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00" tabRatio="413" activeTab="1"/>
  </bookViews>
  <sheets>
    <sheet name="Протокол предвар.результатов" sheetId="6" r:id="rId1"/>
    <sheet name="Итоговый протокол" sheetId="1" r:id="rId2"/>
    <sheet name="Лист2" sheetId="2" state="hidden" r:id="rId3"/>
    <sheet name="Рейтинг" sheetId="3" r:id="rId4"/>
    <sheet name="наименованиеОО_для копирования " sheetId="4" r:id="rId5"/>
  </sheets>
  <definedNames>
    <definedName name="discipline">Лист2!$P$4:$P$27</definedName>
    <definedName name="level">Лист2!$L$4:$L$6</definedName>
    <definedName name="municipal">Лист2!$N$4:$N$64</definedName>
    <definedName name="ovz">Лист2!$J$4:$J$5</definedName>
    <definedName name="region">Лист2!$N$4:$N$64</definedName>
    <definedName name="rf">Лист2!$H$4:$H$5</definedName>
    <definedName name="sex">Лист2!$F$4:$F$5</definedName>
    <definedName name="t_class">Лист2!$B$4:$B$10</definedName>
    <definedName name="type">Лист2!$D$4:$D$6</definedName>
    <definedName name="work">Лист2!$R$4:$R$6</definedName>
    <definedName name="_xlnm.Print_Area" localSheetId="1">'Итоговый протокол'!$B$1:$S$38</definedName>
  </definedNames>
  <calcPr calcId="125725"/>
</workbook>
</file>

<file path=xl/calcChain.xml><?xml version="1.0" encoding="utf-8"?>
<calcChain xmlns="http://schemas.openxmlformats.org/spreadsheetml/2006/main">
  <c r="M11" i="1"/>
  <c r="M12"/>
  <c r="M13"/>
  <c r="M14"/>
  <c r="M15"/>
  <c r="M16"/>
  <c r="M17"/>
  <c r="M18"/>
  <c r="M19"/>
  <c r="M20"/>
  <c r="M21"/>
  <c r="M22"/>
  <c r="M23"/>
  <c r="M24"/>
  <c r="M25"/>
  <c r="M10"/>
  <c r="I9" i="6"/>
</calcChain>
</file>

<file path=xl/sharedStrings.xml><?xml version="1.0" encoding="utf-8"?>
<sst xmlns="http://schemas.openxmlformats.org/spreadsheetml/2006/main" count="478" uniqueCount="225">
  <si>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</si>
  <si>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</si>
  <si>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</si>
  <si>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</si>
  <si>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</si>
  <si>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</si>
  <si>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Предмет:</t>
  </si>
  <si>
    <t>Регион:</t>
  </si>
  <si>
    <t>Дата проведения:</t>
  </si>
  <si>
    <t>Победитель</t>
  </si>
  <si>
    <t>Призер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</si>
  <si>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</si>
  <si>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</si>
  <si>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</si>
  <si>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</si>
  <si>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</si>
  <si>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</si>
  <si>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</si>
  <si>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Муниципалитет</t>
  </si>
  <si>
    <t>Наличие гражданства РФ</t>
  </si>
  <si>
    <t>Место проведения:</t>
  </si>
  <si>
    <t>Председатель жюри:</t>
  </si>
  <si>
    <t>Эвенкийский</t>
  </si>
  <si>
    <t>Шушенский</t>
  </si>
  <si>
    <t>Шарыповский</t>
  </si>
  <si>
    <t>Уярский</t>
  </si>
  <si>
    <t>Ужурский</t>
  </si>
  <si>
    <t>Тюхтетский</t>
  </si>
  <si>
    <t>Туруханский</t>
  </si>
  <si>
    <t>Тасеевский</t>
  </si>
  <si>
    <t>Таймырский</t>
  </si>
  <si>
    <t>Сухобузимский</t>
  </si>
  <si>
    <t>Северо-Енисейский</t>
  </si>
  <si>
    <t>Саянский</t>
  </si>
  <si>
    <t>Рыбинский</t>
  </si>
  <si>
    <t>Пировский</t>
  </si>
  <si>
    <t>Партизанский</t>
  </si>
  <si>
    <t>Новоселовский</t>
  </si>
  <si>
    <t>Нижнеингашский</t>
  </si>
  <si>
    <t>Назаровский</t>
  </si>
  <si>
    <t>Мотыгинский</t>
  </si>
  <si>
    <t>Минусинский</t>
  </si>
  <si>
    <t>Манский</t>
  </si>
  <si>
    <t>Курагинский</t>
  </si>
  <si>
    <t>Краснотуранский</t>
  </si>
  <si>
    <t>Козульский</t>
  </si>
  <si>
    <t>Кежемский</t>
  </si>
  <si>
    <t>Каратузский</t>
  </si>
  <si>
    <t>Канский</t>
  </si>
  <si>
    <t>Казачинский</t>
  </si>
  <si>
    <t>Ирбейский</t>
  </si>
  <si>
    <t>Иланский</t>
  </si>
  <si>
    <t>Идринский</t>
  </si>
  <si>
    <t>ЗАТО Солнечный</t>
  </si>
  <si>
    <t>Ермаковский</t>
  </si>
  <si>
    <t>Енисейский</t>
  </si>
  <si>
    <t>Емельяновский</t>
  </si>
  <si>
    <t>Дзержинский</t>
  </si>
  <si>
    <t>Большеулуйский</t>
  </si>
  <si>
    <t>Большемуртинский</t>
  </si>
  <si>
    <t>Богучанский</t>
  </si>
  <si>
    <t>Боготольский</t>
  </si>
  <si>
    <t>Бирилюсский</t>
  </si>
  <si>
    <t>Березовский</t>
  </si>
  <si>
    <t>Балахтинский</t>
  </si>
  <si>
    <t>Ачинский</t>
  </si>
  <si>
    <t>Абанский</t>
  </si>
  <si>
    <t>г. Шарыпово</t>
  </si>
  <si>
    <t>г. Сосновоборск</t>
  </si>
  <si>
    <t>г. Норильск</t>
  </si>
  <si>
    <t>г. Назарово</t>
  </si>
  <si>
    <t>г. Минусинск</t>
  </si>
  <si>
    <t>г. Лесосибирск</t>
  </si>
  <si>
    <t>г. Канск</t>
  </si>
  <si>
    <t>г. Зеленогорск</t>
  </si>
  <si>
    <t>г. Железногорск</t>
  </si>
  <si>
    <t>г. Енисейск</t>
  </si>
  <si>
    <t>г. Дивногорск</t>
  </si>
  <si>
    <t>г. Бородино</t>
  </si>
  <si>
    <t>г. Боготол</t>
  </si>
  <si>
    <t>г. Ачинск</t>
  </si>
  <si>
    <t>Дисциплина</t>
  </si>
  <si>
    <t>Английский язык</t>
  </si>
  <si>
    <t>Астрономия</t>
  </si>
  <si>
    <t>Биология</t>
  </si>
  <si>
    <t>География</t>
  </si>
  <si>
    <t>Информатика и ИКТ</t>
  </si>
  <si>
    <t>История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</si>
  <si>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</si>
  <si>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</si>
  <si>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</si>
  <si>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</si>
  <si>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</si>
  <si>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</si>
  <si>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</si>
  <si>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</si>
  <si>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</si>
  <si>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</si>
  <si>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</si>
  <si>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</si>
  <si>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</si>
  <si>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</si>
  <si>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г. Красноярск</t>
  </si>
  <si>
    <t>ЗАТО Кедровый</t>
  </si>
  <si>
    <t>Искусство (МХК)</t>
  </si>
  <si>
    <t>Испанский язык</t>
  </si>
  <si>
    <t>Итальянский язык</t>
  </si>
  <si>
    <t>Китайский язык</t>
  </si>
  <si>
    <t>Основы безопасности и жизнедеятельности</t>
  </si>
  <si>
    <t>ОВЗ</t>
  </si>
  <si>
    <t>код</t>
  </si>
  <si>
    <t xml:space="preserve">№ </t>
  </si>
  <si>
    <t>Общий балл</t>
  </si>
  <si>
    <t>Х-9-1</t>
  </si>
  <si>
    <t>Х-9-2</t>
  </si>
  <si>
    <t>Х-9-3</t>
  </si>
  <si>
    <t>Х-Х-9-2</t>
  </si>
  <si>
    <t>Тип диплома (победитель, призёр)</t>
  </si>
  <si>
    <t xml:space="preserve">% качества </t>
  </si>
  <si>
    <t>Балл за теорию</t>
  </si>
  <si>
    <t>Балл за практику</t>
  </si>
  <si>
    <t>Иванов</t>
  </si>
  <si>
    <t>Иван</t>
  </si>
  <si>
    <t>Иванович</t>
  </si>
  <si>
    <t>если проводился</t>
  </si>
  <si>
    <t>Иванова Мария Ивановна</t>
  </si>
  <si>
    <t>пример:</t>
  </si>
  <si>
    <t>Наличие гражданства РФ                   да/нет</t>
  </si>
  <si>
    <t>Учитель наставник(полность)</t>
  </si>
  <si>
    <t>Пол                  М/Ж</t>
  </si>
  <si>
    <t>Учитель-наставник                           (ФИО полностью)</t>
  </si>
  <si>
    <t>Полное название общеобразовательного учреждения по Уставу</t>
  </si>
  <si>
    <t>Таймырское муниципальное казенное общеобразовательное учреждение "Диксонская средняя школа"</t>
  </si>
  <si>
    <t>Таймырское муниципальное казенное общеобразовательное учреждение "Дудинская гимназия"</t>
  </si>
  <si>
    <t>Таймырское муниципальное казенное общеобразовательное учреждение "Хетская средняя школа"</t>
  </si>
  <si>
    <t>Таймырское муниципальное казенное общеобразовательное учреждение "Новорыбинская средняя школа"</t>
  </si>
  <si>
    <t>Таймырское муниципальное казенное общеобразовательное учреждение "Дудинская средняя школа № 1"</t>
  </si>
  <si>
    <t>Таймырское муниципальное казенное общеобразовательное учреждение "Дудинская средняя школа № 3"</t>
  </si>
  <si>
    <t>Таймырское муниципальное казенное общеобразовательное учреждение "Дудинская средняя школа № 4"</t>
  </si>
  <si>
    <t>Таймырское муниципальное казенное общеобразовательное учреждение "Дудинская средняя школа № 5"</t>
  </si>
  <si>
    <t>Таймырское муниципальное казенное общеобразовательное учреждение "Дудинская средняя школа № 7"</t>
  </si>
  <si>
    <t>Таймырское муниципальное казенное общеобразовательное учреждение "Носковская средняя школа - интернат"</t>
  </si>
  <si>
    <t>Таймырское муниципальное казенное общеобразовательное учреждение "Хатангская средняя школа № 1"</t>
  </si>
  <si>
    <t>Таймырское муниципальное казенное общеобразовательное учреждение "Хатангская средняя школа - интернат"</t>
  </si>
  <si>
    <t>Таймырское муниципальное казенное общеобразовательное учреждение "Потаповская средняя школа № 12"</t>
  </si>
  <si>
    <t>Таймырское муниципальное казенное общеобразовательное учреждение "Хантайская основная школа № 10"</t>
  </si>
  <si>
    <t>Таймырское муниципальное казенное общеобразовательное учреждение "Волочанская средняя школа № 15 имени Огдо Аксеновой"</t>
  </si>
  <si>
    <t>Таймырское муниципальное казенное общеобразовательное учреждение "Воронцовская начальная школа - детский сад"</t>
  </si>
  <si>
    <t>Таймырское муниципальное казенное общеобразовательное учреждение "Сындасская начальная школа - интернат"</t>
  </si>
  <si>
    <t>Таймырское муниципальное казенное общеобразовательное учреждение "Попигайская начальная школа - интернат"</t>
  </si>
  <si>
    <t>Таймырское муниципальное казенное общеобразовательное учреждение "Катырыкская начальная школа - детский сад"</t>
  </si>
  <si>
    <t>Таймырское муниципальное казенное общеобразовательное учреждение "Новинская начальная школа - детский сад"</t>
  </si>
  <si>
    <r>
      <t xml:space="preserve">Протокол </t>
    </r>
    <r>
      <rPr>
        <b/>
        <u/>
        <sz val="14"/>
        <rFont val="Times New Roman"/>
        <family val="1"/>
        <charset val="204"/>
      </rPr>
      <t>предварительных результатов</t>
    </r>
  </si>
  <si>
    <t>Итоговый протокол</t>
  </si>
  <si>
    <t>подпись</t>
  </si>
  <si>
    <t>ФИО</t>
  </si>
  <si>
    <t>печать ОО</t>
  </si>
  <si>
    <t>____________________</t>
  </si>
  <si>
    <t>находится на семейной форме образования/самобразовании</t>
  </si>
  <si>
    <t>ОВЗ/ребенок инвалид                  да/нет</t>
  </si>
  <si>
    <t>ОВЗ/ребенок- инвалид</t>
  </si>
  <si>
    <t>сирота/  ОБПР</t>
  </si>
  <si>
    <t>Таймырское муниципальное казенное общеобразовательное учреждение "Караульская средняя школа-интернат  имени Ивана Николаевича Надера"</t>
  </si>
  <si>
    <t>Таймырское муниципальное казенное общеобразовательное учреждение "Усть-Портовская средняя школа имени Любови Прокопьевны Ненянг"</t>
  </si>
  <si>
    <t>Филиал Таймырского муниципального казенного общеобразовательного учреждения "Дудинская средняя школа № 1" "Малокомплектная школа-детский сад" (п.Усть-Авам)</t>
  </si>
  <si>
    <t>Филиал Таймырского муниципального казенного общеобразовательного учреждения "Дудинская средняя школа № 1" "Малокомплектная школа" (п.Тухард)</t>
  </si>
  <si>
    <t>Филиал Таймырского муниципального казенного общеобразовательного учреждения "Дудинская средняя школа № 4" "Средняя школа станции Тундра"</t>
  </si>
  <si>
    <t>Филиал Таймырского муниципального казенного общеобразовательного учреждения "Хатангская средняя школа № 1" "Малокомплектная школа-детский сад п. Кресты"   Таймырского муниципального казенного общеобразовательного учреждения "Хатангская средняя школа № 1"</t>
  </si>
  <si>
    <t>Филиал "Малокомплектная школа-детский сад п. Жданиха"   Таймырского муниципального казенного общеобразовательного учреждения "Хатангская средняя школа № 1"</t>
  </si>
  <si>
    <r>
      <t>обучается в профильном классе/изучает углубленные предметы/</t>
    </r>
    <r>
      <rPr>
        <u/>
        <sz val="11"/>
        <color indexed="8"/>
        <rFont val="Times New Roman"/>
        <family val="1"/>
        <charset val="204"/>
      </rPr>
      <t xml:space="preserve"> указать профиль/углубленный предмет</t>
    </r>
  </si>
  <si>
    <t>Приложение 4А к приказу Управления образования
от 12.09.2023 № 726</t>
  </si>
  <si>
    <t>Приложение 4Б к приказу Управления образования
от 12.09.2023 № 726</t>
  </si>
  <si>
    <t>Приложение 4В к приказу Управления образования от 12.09.2023 № 726</t>
  </si>
  <si>
    <t>ТМКОУ " Хетская средняя школа"</t>
  </si>
  <si>
    <t>Михайлова Мария Ивановна</t>
  </si>
  <si>
    <t>Чарду</t>
  </si>
  <si>
    <t>Поротова</t>
  </si>
  <si>
    <t>Алиса</t>
  </si>
  <si>
    <t>Александровна</t>
  </si>
  <si>
    <t>Фалькова</t>
  </si>
  <si>
    <t>Надежда</t>
  </si>
  <si>
    <t>нет</t>
  </si>
  <si>
    <t>Михайлова М.И.</t>
  </si>
  <si>
    <t xml:space="preserve">Руководитель ТМКОУ "Хетская средняя школа" </t>
  </si>
  <si>
    <t>С.А.Чуприна</t>
  </si>
  <si>
    <t xml:space="preserve">Бетту </t>
  </si>
  <si>
    <t>Денис</t>
  </si>
  <si>
    <t>Поротов</t>
  </si>
  <si>
    <t>Михайлович</t>
  </si>
  <si>
    <t>Степанович</t>
  </si>
  <si>
    <t>Максим</t>
  </si>
  <si>
    <t>Максимович</t>
  </si>
  <si>
    <t>Фальков</t>
  </si>
  <si>
    <t>Васильевич</t>
  </si>
  <si>
    <t>Поликарпович</t>
  </si>
  <si>
    <t>школьного этапа всероссийской олимпиады школьников 2024/2025 учебного года</t>
  </si>
  <si>
    <t>Сахатин</t>
  </si>
  <si>
    <t>Никита</t>
  </si>
  <si>
    <t>Илларионович</t>
  </si>
  <si>
    <t>Галина</t>
  </si>
  <si>
    <t>Валерьевна</t>
  </si>
  <si>
    <t>Чуприн</t>
  </si>
  <si>
    <t>Даниил</t>
  </si>
  <si>
    <t>Злата</t>
  </si>
  <si>
    <t>Львовна</t>
  </si>
  <si>
    <t>Дарина</t>
  </si>
  <si>
    <t>Дмитриевна</t>
  </si>
  <si>
    <t>Татьяна</t>
  </si>
  <si>
    <t>Бетту</t>
  </si>
  <si>
    <t xml:space="preserve">Григорий </t>
  </si>
  <si>
    <t>Арсентий</t>
  </si>
  <si>
    <t>да</t>
  </si>
  <si>
    <t>Федосеев</t>
  </si>
  <si>
    <t xml:space="preserve">Александр </t>
  </si>
  <si>
    <r>
      <t xml:space="preserve">обучается в профильном классе/изучает углубленные предметы/ </t>
    </r>
    <r>
      <rPr>
        <b/>
        <u/>
        <sz val="11"/>
        <color indexed="8"/>
        <rFont val="Times New Roman"/>
        <family val="1"/>
        <charset val="204"/>
      </rPr>
      <t>указать профиль/предмет, изучаемый на углубленном уровне</t>
    </r>
  </si>
  <si>
    <t>Жилкина Юлия Михайловна</t>
  </si>
  <si>
    <t>Камила</t>
  </si>
  <si>
    <t>Михайловна</t>
  </si>
  <si>
    <t>Илья</t>
  </si>
  <si>
    <t>Председатель жюри школьного этапа ВсОШ 2023/2024учебного года по  химии</t>
  </si>
  <si>
    <t>Председатель школьного этапа ВсОШ 2024/2025 учебного года по химии</t>
  </si>
  <si>
    <t>Арсений</t>
  </si>
  <si>
    <t>Алесеевич</t>
  </si>
  <si>
    <t>Председатель жюри школьного этапа ВсОШ 2024/2025 учебного года по химии</t>
  </si>
  <si>
    <r>
      <t>Рейтинг по химии</t>
    </r>
    <r>
      <rPr>
        <b/>
        <sz val="14"/>
        <color indexed="1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школьного этапа всероссийкой олимпиады школьников 2024/2025 учебного года</t>
    </r>
  </si>
</sst>
</file>

<file path=xl/styles.xml><?xml version="1.0" encoding="utf-8"?>
<styleSheet xmlns="http://schemas.openxmlformats.org/spreadsheetml/2006/main">
  <numFmts count="2">
    <numFmt numFmtId="193" formatCode="dd/mm/yy;@"/>
    <numFmt numFmtId="196" formatCode="000000"/>
  </numFmts>
  <fonts count="42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Microsoft Sans Serif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name val="Arial Cyr"/>
    </font>
    <font>
      <sz val="11"/>
      <name val="Calibri"/>
      <family val="2"/>
      <charset val="204"/>
      <scheme val="minor"/>
    </font>
    <font>
      <sz val="10"/>
      <color rgb="FFFF0000"/>
      <name val="Arial Cyr"/>
    </font>
    <font>
      <i/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6">
    <xf numFmtId="0" fontId="0" fillId="0" borderId="0"/>
    <xf numFmtId="0" fontId="19" fillId="0" borderId="0">
      <alignment vertical="top"/>
      <protection locked="0"/>
    </xf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168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0" xfId="0" applyBorder="1"/>
    <xf numFmtId="193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20" fillId="0" borderId="10" xfId="0" applyFont="1" applyBorder="1"/>
    <xf numFmtId="0" fontId="37" fillId="0" borderId="0" xfId="0" applyFont="1"/>
    <xf numFmtId="0" fontId="37" fillId="0" borderId="0" xfId="0" applyFont="1" applyFill="1"/>
    <xf numFmtId="0" fontId="37" fillId="0" borderId="0" xfId="0" applyFont="1" applyFill="1" applyAlignment="1">
      <alignment horizontal="center" vertical="center"/>
    </xf>
    <xf numFmtId="0" fontId="37" fillId="0" borderId="0" xfId="0" applyFont="1" applyBorder="1"/>
    <xf numFmtId="0" fontId="37" fillId="0" borderId="0" xfId="0" applyFont="1" applyAlignment="1">
      <alignment vertical="center"/>
    </xf>
    <xf numFmtId="0" fontId="37" fillId="0" borderId="0" xfId="0" applyFont="1" applyAlignment="1">
      <alignment horizontal="left"/>
    </xf>
    <xf numFmtId="196" fontId="37" fillId="0" borderId="0" xfId="0" applyNumberFormat="1" applyFont="1" applyAlignment="1">
      <alignment horizontal="left"/>
    </xf>
    <xf numFmtId="196" fontId="37" fillId="0" borderId="0" xfId="0" applyNumberFormat="1" applyFont="1"/>
    <xf numFmtId="0" fontId="37" fillId="0" borderId="0" xfId="0" applyFont="1" applyBorder="1" applyAlignment="1">
      <alignment vertical="center"/>
    </xf>
    <xf numFmtId="0" fontId="0" fillId="0" borderId="0" xfId="0" applyFill="1"/>
    <xf numFmtId="0" fontId="38" fillId="0" borderId="0" xfId="0" applyFont="1"/>
    <xf numFmtId="0" fontId="21" fillId="0" borderId="0" xfId="0" applyFont="1"/>
    <xf numFmtId="0" fontId="21" fillId="0" borderId="13" xfId="0" applyFont="1" applyBorder="1"/>
    <xf numFmtId="0" fontId="21" fillId="0" borderId="0" xfId="0" applyFont="1" applyBorder="1"/>
    <xf numFmtId="0" fontId="21" fillId="0" borderId="14" xfId="0" applyFont="1" applyBorder="1"/>
    <xf numFmtId="0" fontId="21" fillId="0" borderId="15" xfId="0" applyFont="1" applyBorder="1"/>
    <xf numFmtId="0" fontId="39" fillId="0" borderId="16" xfId="19" applyFont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0" fontId="24" fillId="15" borderId="17" xfId="19" applyFont="1" applyFill="1" applyBorder="1" applyAlignment="1">
      <alignment horizontal="center" vertical="center"/>
    </xf>
    <xf numFmtId="0" fontId="24" fillId="15" borderId="17" xfId="19" applyFont="1" applyFill="1" applyBorder="1" applyAlignment="1">
      <alignment horizontal="center" vertical="center" wrapText="1"/>
    </xf>
    <xf numFmtId="196" fontId="24" fillId="15" borderId="17" xfId="19" applyNumberFormat="1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vertical="center"/>
    </xf>
    <xf numFmtId="0" fontId="21" fillId="0" borderId="17" xfId="0" applyFont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14" fontId="21" fillId="0" borderId="17" xfId="0" applyNumberFormat="1" applyFont="1" applyFill="1" applyBorder="1" applyAlignment="1">
      <alignment horizontal="center" vertical="center"/>
    </xf>
    <xf numFmtId="2" fontId="21" fillId="0" borderId="17" xfId="0" applyNumberFormat="1" applyFont="1" applyBorder="1" applyAlignment="1">
      <alignment horizontal="center" vertical="center"/>
    </xf>
    <xf numFmtId="0" fontId="40" fillId="0" borderId="17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left" vertical="center"/>
    </xf>
    <xf numFmtId="0" fontId="21" fillId="0" borderId="0" xfId="0" applyFont="1" applyAlignment="1">
      <alignment horizontal="left"/>
    </xf>
    <xf numFmtId="0" fontId="21" fillId="0" borderId="18" xfId="0" applyFont="1" applyBorder="1" applyAlignment="1">
      <alignment vertical="center"/>
    </xf>
    <xf numFmtId="0" fontId="21" fillId="0" borderId="19" xfId="0" applyFont="1" applyBorder="1" applyAlignment="1">
      <alignment vertical="center"/>
    </xf>
    <xf numFmtId="0" fontId="22" fillId="0" borderId="0" xfId="0" applyFont="1" applyBorder="1" applyAlignment="1"/>
    <xf numFmtId="196" fontId="21" fillId="0" borderId="0" xfId="0" applyNumberFormat="1" applyFont="1" applyBorder="1"/>
    <xf numFmtId="196" fontId="39" fillId="0" borderId="17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/>
    </xf>
    <xf numFmtId="0" fontId="23" fillId="0" borderId="0" xfId="19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/>
    <xf numFmtId="0" fontId="21" fillId="0" borderId="0" xfId="0" applyFont="1" applyFill="1" applyBorder="1"/>
    <xf numFmtId="2" fontId="39" fillId="0" borderId="17" xfId="0" applyNumberFormat="1" applyFont="1" applyFill="1" applyBorder="1" applyAlignment="1">
      <alignment horizontal="center" vertical="center"/>
    </xf>
    <xf numFmtId="0" fontId="24" fillId="0" borderId="17" xfId="19" applyFont="1" applyFill="1" applyBorder="1" applyAlignment="1">
      <alignment horizontal="center" vertical="center" wrapText="1"/>
    </xf>
    <xf numFmtId="2" fontId="37" fillId="0" borderId="0" xfId="0" applyNumberFormat="1" applyFont="1" applyFill="1"/>
    <xf numFmtId="2" fontId="21" fillId="0" borderId="0" xfId="0" applyNumberFormat="1" applyFont="1" applyBorder="1" applyAlignment="1">
      <alignment horizontal="center" vertical="center"/>
    </xf>
    <xf numFmtId="0" fontId="21" fillId="0" borderId="0" xfId="0" applyFont="1" applyAlignment="1"/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/>
    <xf numFmtId="0" fontId="0" fillId="0" borderId="0" xfId="0" applyBorder="1" applyAlignment="1"/>
    <xf numFmtId="0" fontId="26" fillId="0" borderId="0" xfId="0" applyFont="1" applyBorder="1" applyAlignment="1"/>
    <xf numFmtId="0" fontId="26" fillId="0" borderId="0" xfId="0" applyFont="1" applyBorder="1" applyAlignment="1">
      <alignment horizontal="center"/>
    </xf>
    <xf numFmtId="0" fontId="21" fillId="15" borderId="20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vertical="center"/>
    </xf>
    <xf numFmtId="196" fontId="24" fillId="15" borderId="21" xfId="19" applyNumberFormat="1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left" vertical="center" wrapText="1"/>
    </xf>
    <xf numFmtId="0" fontId="40" fillId="0" borderId="22" xfId="0" applyFont="1" applyFill="1" applyBorder="1" applyAlignment="1">
      <alignment horizontal="left" vertical="center" wrapText="1"/>
    </xf>
    <xf numFmtId="0" fontId="21" fillId="0" borderId="22" xfId="0" applyFont="1" applyFill="1" applyBorder="1" applyAlignment="1">
      <alignment horizontal="left" vertical="center"/>
    </xf>
    <xf numFmtId="0" fontId="21" fillId="0" borderId="22" xfId="0" applyFont="1" applyFill="1" applyBorder="1" applyAlignment="1">
      <alignment horizontal="center" vertical="center"/>
    </xf>
    <xf numFmtId="14" fontId="21" fillId="0" borderId="22" xfId="0" applyNumberFormat="1" applyFont="1" applyFill="1" applyBorder="1" applyAlignment="1">
      <alignment horizontal="center" vertical="center"/>
    </xf>
    <xf numFmtId="2" fontId="21" fillId="0" borderId="22" xfId="0" applyNumberFormat="1" applyFont="1" applyBorder="1" applyAlignment="1">
      <alignment horizontal="center" vertical="center"/>
    </xf>
    <xf numFmtId="0" fontId="24" fillId="15" borderId="23" xfId="19" applyFont="1" applyFill="1" applyBorder="1" applyAlignment="1">
      <alignment horizontal="center" vertical="center" wrapText="1"/>
    </xf>
    <xf numFmtId="0" fontId="24" fillId="15" borderId="21" xfId="19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49" fontId="21" fillId="0" borderId="22" xfId="0" applyNumberFormat="1" applyFont="1" applyFill="1" applyBorder="1" applyAlignment="1">
      <alignment horizontal="left" vertical="center"/>
    </xf>
    <xf numFmtId="196" fontId="21" fillId="0" borderId="22" xfId="0" applyNumberFormat="1" applyFont="1" applyFill="1" applyBorder="1" applyAlignment="1">
      <alignment horizontal="left" vertical="center" wrapText="1"/>
    </xf>
    <xf numFmtId="196" fontId="21" fillId="0" borderId="25" xfId="0" applyNumberFormat="1" applyFont="1" applyFill="1" applyBorder="1" applyAlignment="1">
      <alignment horizontal="left" vertical="center" wrapText="1"/>
    </xf>
    <xf numFmtId="0" fontId="41" fillId="0" borderId="0" xfId="0" applyFont="1" applyBorder="1" applyAlignment="1"/>
    <xf numFmtId="0" fontId="39" fillId="0" borderId="0" xfId="0" applyFont="1" applyBorder="1" applyAlignment="1"/>
    <xf numFmtId="0" fontId="37" fillId="0" borderId="24" xfId="0" applyFont="1" applyBorder="1"/>
    <xf numFmtId="0" fontId="37" fillId="0" borderId="22" xfId="0" applyFont="1" applyBorder="1"/>
    <xf numFmtId="0" fontId="37" fillId="0" borderId="26" xfId="0" applyFont="1" applyBorder="1"/>
    <xf numFmtId="0" fontId="37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vertical="center"/>
    </xf>
    <xf numFmtId="0" fontId="21" fillId="0" borderId="27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15" borderId="17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left" vertical="top" wrapText="1"/>
    </xf>
    <xf numFmtId="0" fontId="21" fillId="0" borderId="17" xfId="0" applyFont="1" applyBorder="1" applyAlignment="1">
      <alignment horizontal="left" vertical="center" wrapText="1"/>
    </xf>
    <xf numFmtId="0" fontId="27" fillId="0" borderId="0" xfId="0" applyFont="1"/>
    <xf numFmtId="0" fontId="27" fillId="0" borderId="0" xfId="0" applyFont="1" applyFill="1"/>
    <xf numFmtId="14" fontId="26" fillId="0" borderId="0" xfId="0" applyNumberFormat="1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vertical="center"/>
    </xf>
    <xf numFmtId="196" fontId="23" fillId="15" borderId="21" xfId="19" applyNumberFormat="1" applyFont="1" applyFill="1" applyBorder="1" applyAlignment="1">
      <alignment horizontal="center" vertical="center" wrapText="1"/>
    </xf>
    <xf numFmtId="0" fontId="23" fillId="15" borderId="23" xfId="19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vertical="center"/>
    </xf>
    <xf numFmtId="0" fontId="21" fillId="0" borderId="28" xfId="0" applyFont="1" applyFill="1" applyBorder="1" applyAlignment="1">
      <alignment horizontal="center" vertical="center"/>
    </xf>
    <xf numFmtId="14" fontId="21" fillId="0" borderId="28" xfId="0" applyNumberFormat="1" applyFont="1" applyFill="1" applyBorder="1" applyAlignment="1">
      <alignment horizontal="center" vertical="center"/>
    </xf>
    <xf numFmtId="0" fontId="23" fillId="15" borderId="28" xfId="19" applyFont="1" applyFill="1" applyBorder="1" applyAlignment="1">
      <alignment horizontal="center" vertical="center" wrapText="1"/>
    </xf>
    <xf numFmtId="0" fontId="26" fillId="0" borderId="15" xfId="0" applyFont="1" applyBorder="1"/>
    <xf numFmtId="0" fontId="21" fillId="0" borderId="28" xfId="0" applyFont="1" applyFill="1" applyBorder="1" applyAlignment="1">
      <alignment horizontal="left" vertical="center" wrapText="1"/>
    </xf>
    <xf numFmtId="0" fontId="40" fillId="0" borderId="28" xfId="0" applyFont="1" applyFill="1" applyBorder="1" applyAlignment="1">
      <alignment horizontal="left" vertical="center" wrapText="1"/>
    </xf>
    <xf numFmtId="0" fontId="21" fillId="0" borderId="28" xfId="0" applyFont="1" applyFill="1" applyBorder="1" applyAlignment="1">
      <alignment horizontal="left" vertical="center"/>
    </xf>
    <xf numFmtId="0" fontId="23" fillId="15" borderId="17" xfId="19" applyFont="1" applyFill="1" applyBorder="1" applyAlignment="1">
      <alignment horizontal="center" vertical="center" wrapText="1"/>
    </xf>
    <xf numFmtId="14" fontId="26" fillId="0" borderId="0" xfId="0" applyNumberFormat="1" applyFont="1" applyFill="1" applyBorder="1" applyAlignment="1">
      <alignment horizontal="left"/>
    </xf>
    <xf numFmtId="0" fontId="21" fillId="0" borderId="29" xfId="0" applyFont="1" applyFill="1" applyBorder="1" applyAlignment="1">
      <alignment horizontal="center" vertical="center"/>
    </xf>
    <xf numFmtId="196" fontId="23" fillId="15" borderId="20" xfId="19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/>
    </xf>
    <xf numFmtId="0" fontId="40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center" vertical="center"/>
    </xf>
    <xf numFmtId="0" fontId="23" fillId="15" borderId="0" xfId="19" applyFont="1" applyFill="1" applyBorder="1" applyAlignment="1">
      <alignment horizontal="center" vertical="center" wrapText="1"/>
    </xf>
    <xf numFmtId="196" fontId="23" fillId="15" borderId="0" xfId="19" applyNumberFormat="1" applyFont="1" applyFill="1" applyBorder="1" applyAlignment="1">
      <alignment horizontal="center" vertical="center" wrapText="1"/>
    </xf>
    <xf numFmtId="14" fontId="21" fillId="0" borderId="30" xfId="0" applyNumberFormat="1" applyFont="1" applyFill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3" fillId="15" borderId="17" xfId="19" applyFont="1" applyFill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/>
    </xf>
    <xf numFmtId="0" fontId="23" fillId="0" borderId="17" xfId="19" applyFont="1" applyFill="1" applyBorder="1" applyAlignment="1">
      <alignment horizontal="left" vertical="center" wrapText="1"/>
    </xf>
    <xf numFmtId="0" fontId="21" fillId="15" borderId="28" xfId="19" applyFont="1" applyFill="1" applyBorder="1" applyAlignment="1">
      <alignment horizontal="center" vertical="center" wrapText="1"/>
    </xf>
    <xf numFmtId="0" fontId="23" fillId="15" borderId="17" xfId="19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4" fillId="0" borderId="0" xfId="0" applyFont="1" applyBorder="1" applyAlignment="1">
      <alignment horizontal="left"/>
    </xf>
    <xf numFmtId="0" fontId="23" fillId="15" borderId="21" xfId="19" applyFont="1" applyFill="1" applyBorder="1" applyAlignment="1">
      <alignment horizontal="center" vertical="center" wrapText="1"/>
    </xf>
    <xf numFmtId="0" fontId="36" fillId="0" borderId="0" xfId="0" applyFont="1" applyBorder="1" applyAlignment="1"/>
    <xf numFmtId="0" fontId="36" fillId="0" borderId="0" xfId="0" applyFont="1" applyBorder="1"/>
    <xf numFmtId="0" fontId="34" fillId="0" borderId="0" xfId="0" applyFont="1" applyFill="1" applyAlignment="1">
      <alignment horizontal="center"/>
    </xf>
    <xf numFmtId="0" fontId="33" fillId="15" borderId="17" xfId="19" applyFont="1" applyFill="1" applyBorder="1" applyAlignment="1">
      <alignment horizontal="center" vertical="center" wrapText="1"/>
    </xf>
    <xf numFmtId="0" fontId="21" fillId="15" borderId="17" xfId="19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vertical="center"/>
    </xf>
    <xf numFmtId="2" fontId="23" fillId="15" borderId="17" xfId="19" applyNumberFormat="1" applyFont="1" applyFill="1" applyBorder="1" applyAlignment="1">
      <alignment horizontal="center" vertical="center" wrapText="1"/>
    </xf>
    <xf numFmtId="2" fontId="21" fillId="15" borderId="17" xfId="19" applyNumberFormat="1" applyFont="1" applyFill="1" applyBorder="1" applyAlignment="1">
      <alignment horizontal="center" vertical="center" wrapText="1"/>
    </xf>
    <xf numFmtId="0" fontId="21" fillId="15" borderId="0" xfId="19" applyFont="1" applyFill="1" applyBorder="1" applyAlignment="1">
      <alignment horizontal="center" vertical="center" wrapText="1"/>
    </xf>
    <xf numFmtId="0" fontId="33" fillId="15" borderId="23" xfId="19" applyFont="1" applyFill="1" applyBorder="1" applyAlignment="1">
      <alignment horizontal="center" vertical="center"/>
    </xf>
    <xf numFmtId="0" fontId="21" fillId="0" borderId="17" xfId="19" applyFont="1" applyFill="1" applyBorder="1" applyAlignment="1">
      <alignment horizontal="left" vertical="center" wrapText="1"/>
    </xf>
    <xf numFmtId="0" fontId="21" fillId="15" borderId="28" xfId="19" applyNumberFormat="1" applyFont="1" applyFill="1" applyBorder="1" applyAlignment="1">
      <alignment horizontal="center" vertical="center" wrapText="1"/>
    </xf>
    <xf numFmtId="14" fontId="21" fillId="16" borderId="22" xfId="0" applyNumberFormat="1" applyFont="1" applyFill="1" applyBorder="1" applyAlignment="1">
      <alignment horizontal="center" vertical="center"/>
    </xf>
    <xf numFmtId="0" fontId="33" fillId="16" borderId="17" xfId="0" applyFont="1" applyFill="1" applyBorder="1" applyAlignment="1">
      <alignment horizontal="center" vertical="center"/>
    </xf>
    <xf numFmtId="0" fontId="21" fillId="16" borderId="17" xfId="0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8" fillId="0" borderId="0" xfId="0" applyFont="1" applyBorder="1" applyAlignment="1">
      <alignment horizontal="right" vertical="center" wrapText="1"/>
    </xf>
    <xf numFmtId="0" fontId="28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/>
    </xf>
    <xf numFmtId="0" fontId="23" fillId="0" borderId="15" xfId="19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6" fillId="0" borderId="0" xfId="0" applyFont="1" applyBorder="1" applyAlignment="1">
      <alignment horizontal="right" vertical="center" wrapText="1"/>
    </xf>
    <xf numFmtId="0" fontId="33" fillId="0" borderId="0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34" fillId="0" borderId="0" xfId="0" applyFont="1" applyFill="1" applyAlignment="1">
      <alignment horizontal="center"/>
    </xf>
    <xf numFmtId="0" fontId="21" fillId="0" borderId="0" xfId="0" applyFont="1" applyBorder="1" applyAlignment="1"/>
    <xf numFmtId="0" fontId="32" fillId="0" borderId="0" xfId="0" applyFont="1" applyBorder="1" applyAlignment="1">
      <alignment horizontal="center"/>
    </xf>
    <xf numFmtId="0" fontId="23" fillId="0" borderId="0" xfId="19" applyFont="1" applyBorder="1" applyAlignment="1">
      <alignment horizontal="center" vertical="center"/>
    </xf>
    <xf numFmtId="0" fontId="29" fillId="0" borderId="0" xfId="0" applyFont="1" applyFill="1" applyAlignment="1">
      <alignment horizontal="center"/>
    </xf>
    <xf numFmtId="0" fontId="23" fillId="0" borderId="17" xfId="19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/>
    </xf>
    <xf numFmtId="0" fontId="41" fillId="0" borderId="0" xfId="0" applyFont="1" applyBorder="1" applyAlignment="1">
      <alignment horizontal="left"/>
    </xf>
    <xf numFmtId="0" fontId="23" fillId="0" borderId="17" xfId="19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 wrapText="1"/>
    </xf>
    <xf numFmtId="2" fontId="23" fillId="0" borderId="17" xfId="19" applyNumberFormat="1" applyFont="1" applyFill="1" applyBorder="1" applyAlignment="1">
      <alignment horizontal="center" vertical="center" wrapText="1"/>
    </xf>
    <xf numFmtId="0" fontId="23" fillId="15" borderId="17" xfId="19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</cellXfs>
  <cellStyles count="26">
    <cellStyle name="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_Лист1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29</xdr:row>
      <xdr:rowOff>123825</xdr:rowOff>
    </xdr:from>
    <xdr:to>
      <xdr:col>5</xdr:col>
      <xdr:colOff>514350</xdr:colOff>
      <xdr:row>32</xdr:row>
      <xdr:rowOff>66675</xdr:rowOff>
    </xdr:to>
    <xdr:pic>
      <xdr:nvPicPr>
        <xdr:cNvPr id="2144" name="Рисунок 1" descr="C:\Users\ШколА\Desktop\Поротова Арина СР 0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43475" y="7038975"/>
          <a:ext cx="9620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323850</xdr:colOff>
      <xdr:row>30</xdr:row>
      <xdr:rowOff>0</xdr:rowOff>
    </xdr:from>
    <xdr:to>
      <xdr:col>5</xdr:col>
      <xdr:colOff>476250</xdr:colOff>
      <xdr:row>32</xdr:row>
      <xdr:rowOff>104775</xdr:rowOff>
    </xdr:to>
    <xdr:pic>
      <xdr:nvPicPr>
        <xdr:cNvPr id="2145" name="Рисунок 1" descr="C:\Users\ШколА\Desktop\Поротова Арина СР 0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5375" y="7077075"/>
          <a:ext cx="9620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29</xdr:row>
      <xdr:rowOff>0</xdr:rowOff>
    </xdr:from>
    <xdr:to>
      <xdr:col>10</xdr:col>
      <xdr:colOff>200025</xdr:colOff>
      <xdr:row>30</xdr:row>
      <xdr:rowOff>95250</xdr:rowOff>
    </xdr:to>
    <xdr:pic>
      <xdr:nvPicPr>
        <xdr:cNvPr id="3228" name="Рисунок 1" descr="C:\Users\ШколА\Desktop\Поротова Арина СР 0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29425" y="7820025"/>
          <a:ext cx="9239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352425</xdr:colOff>
      <xdr:row>30</xdr:row>
      <xdr:rowOff>209550</xdr:rowOff>
    </xdr:from>
    <xdr:to>
      <xdr:col>11</xdr:col>
      <xdr:colOff>342900</xdr:colOff>
      <xdr:row>35</xdr:row>
      <xdr:rowOff>85725</xdr:rowOff>
    </xdr:to>
    <xdr:pic>
      <xdr:nvPicPr>
        <xdr:cNvPr id="32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62800" y="8277225"/>
          <a:ext cx="14287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66675</xdr:colOff>
      <xdr:row>28</xdr:row>
      <xdr:rowOff>219075</xdr:rowOff>
    </xdr:from>
    <xdr:to>
      <xdr:col>10</xdr:col>
      <xdr:colOff>247650</xdr:colOff>
      <xdr:row>30</xdr:row>
      <xdr:rowOff>66675</xdr:rowOff>
    </xdr:to>
    <xdr:pic>
      <xdr:nvPicPr>
        <xdr:cNvPr id="3230" name="Рисунок 1" descr="C:\Users\ШколА\Desktop\Поротова Арина СР 0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791450"/>
          <a:ext cx="9239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12</xdr:row>
      <xdr:rowOff>171450</xdr:rowOff>
    </xdr:from>
    <xdr:to>
      <xdr:col>9</xdr:col>
      <xdr:colOff>400050</xdr:colOff>
      <xdr:row>17</xdr:row>
      <xdr:rowOff>66675</xdr:rowOff>
    </xdr:to>
    <xdr:pic>
      <xdr:nvPicPr>
        <xdr:cNvPr id="1074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81875" y="4486275"/>
          <a:ext cx="12096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O57"/>
  <sheetViews>
    <sheetView view="pageBreakPreview" topLeftCell="A4" zoomScaleNormal="100" zoomScaleSheetLayoutView="100" workbookViewId="0">
      <selection activeCell="F27" sqref="F27"/>
    </sheetView>
  </sheetViews>
  <sheetFormatPr defaultRowHeight="12.75"/>
  <cols>
    <col min="1" max="1" width="11.28515625" customWidth="1"/>
    <col min="2" max="2" width="21.28515625" customWidth="1"/>
    <col min="3" max="3" width="18.140625" customWidth="1"/>
    <col min="4" max="4" width="18" customWidth="1"/>
    <col min="5" max="5" width="12.140625" customWidth="1"/>
    <col min="6" max="6" width="11" customWidth="1"/>
    <col min="7" max="7" width="13.5703125" customWidth="1"/>
    <col min="8" max="8" width="11.7109375" customWidth="1"/>
    <col min="9" max="9" width="12.28515625" style="20" customWidth="1"/>
    <col min="10" max="10" width="32.7109375" customWidth="1"/>
  </cols>
  <sheetData>
    <row r="1" spans="1:15" ht="33.75" customHeight="1">
      <c r="A1" s="146" t="s">
        <v>170</v>
      </c>
      <c r="B1" s="147"/>
      <c r="C1" s="147"/>
      <c r="D1" s="147"/>
      <c r="E1" s="147"/>
      <c r="F1" s="147"/>
      <c r="G1" s="147"/>
      <c r="H1" s="147"/>
      <c r="I1" s="147"/>
      <c r="J1" s="147"/>
    </row>
    <row r="2" spans="1:15" ht="18.75">
      <c r="A2" s="148" t="s">
        <v>152</v>
      </c>
      <c r="B2" s="148"/>
      <c r="C2" s="148"/>
      <c r="D2" s="148"/>
      <c r="E2" s="148"/>
      <c r="F2" s="148"/>
      <c r="G2" s="148"/>
      <c r="H2" s="148"/>
      <c r="I2" s="148"/>
      <c r="J2" s="148"/>
      <c r="K2" s="43"/>
      <c r="L2" s="43"/>
      <c r="M2" s="43"/>
      <c r="N2" s="43"/>
      <c r="O2" s="43"/>
    </row>
    <row r="3" spans="1:15" ht="18.75">
      <c r="A3" s="148" t="s">
        <v>195</v>
      </c>
      <c r="B3" s="148"/>
      <c r="C3" s="148"/>
      <c r="D3" s="148"/>
      <c r="E3" s="148"/>
      <c r="F3" s="148"/>
      <c r="G3" s="148"/>
      <c r="H3" s="148"/>
      <c r="I3" s="148"/>
      <c r="J3" s="148"/>
      <c r="K3" s="43"/>
      <c r="L3" s="43"/>
      <c r="M3" s="43"/>
      <c r="N3" s="43"/>
      <c r="O3" s="43"/>
    </row>
    <row r="4" spans="1:15" ht="15">
      <c r="A4" s="24"/>
      <c r="B4" s="48" t="s">
        <v>7</v>
      </c>
      <c r="C4" s="49" t="s">
        <v>30</v>
      </c>
      <c r="D4" s="24"/>
      <c r="E4" s="24"/>
      <c r="F4" s="24"/>
      <c r="G4" s="24"/>
      <c r="H4" s="24"/>
      <c r="I4" s="52"/>
      <c r="J4" s="44"/>
    </row>
    <row r="5" spans="1:15" ht="15">
      <c r="A5" s="24"/>
      <c r="B5" s="48" t="s">
        <v>6</v>
      </c>
      <c r="C5" s="94" t="s">
        <v>98</v>
      </c>
      <c r="D5" s="24"/>
      <c r="E5" s="24"/>
      <c r="F5" s="24"/>
      <c r="G5" s="24"/>
      <c r="H5" s="24"/>
      <c r="I5" s="52"/>
      <c r="J5" s="44"/>
    </row>
    <row r="6" spans="1:15" ht="15">
      <c r="A6" s="24"/>
      <c r="B6" s="48" t="s">
        <v>8</v>
      </c>
      <c r="C6" s="93">
        <v>45580</v>
      </c>
      <c r="D6" s="24"/>
      <c r="E6" s="24"/>
      <c r="F6" s="24"/>
      <c r="G6" s="24"/>
      <c r="H6" s="24"/>
      <c r="I6" s="52"/>
      <c r="J6" s="44"/>
    </row>
    <row r="7" spans="1:15" ht="15">
      <c r="A7" s="24"/>
      <c r="B7" s="48" t="s">
        <v>20</v>
      </c>
      <c r="C7" s="94" t="s">
        <v>173</v>
      </c>
      <c r="D7" s="24"/>
      <c r="E7" s="24"/>
      <c r="F7" s="24"/>
      <c r="G7" s="24"/>
      <c r="H7" s="24"/>
      <c r="I7" s="52"/>
      <c r="J7" s="44"/>
    </row>
    <row r="8" spans="1:15" ht="15">
      <c r="A8" s="149" t="s">
        <v>21</v>
      </c>
      <c r="B8" s="149"/>
      <c r="C8" s="102" t="s">
        <v>174</v>
      </c>
      <c r="D8" s="102"/>
      <c r="E8" s="26"/>
      <c r="F8" s="26"/>
      <c r="G8" s="26"/>
      <c r="H8" s="26"/>
      <c r="I8" s="52"/>
      <c r="J8" s="44"/>
    </row>
    <row r="9" spans="1:15" ht="30">
      <c r="A9" s="27" t="s">
        <v>126</v>
      </c>
      <c r="B9" s="27" t="s">
        <v>121</v>
      </c>
      <c r="C9" s="28" t="s">
        <v>122</v>
      </c>
      <c r="D9" s="28" t="s">
        <v>123</v>
      </c>
      <c r="E9" s="28">
        <v>9</v>
      </c>
      <c r="F9" s="28">
        <v>35</v>
      </c>
      <c r="G9" s="28" t="s">
        <v>124</v>
      </c>
      <c r="H9" s="28">
        <v>35</v>
      </c>
      <c r="I9" s="53">
        <f>H9*100/50</f>
        <v>70</v>
      </c>
      <c r="J9" s="45" t="s">
        <v>125</v>
      </c>
    </row>
    <row r="10" spans="1:15" ht="75" customHeight="1">
      <c r="A10" s="29" t="s">
        <v>111</v>
      </c>
      <c r="B10" s="30" t="s">
        <v>0</v>
      </c>
      <c r="C10" s="30" t="s">
        <v>1</v>
      </c>
      <c r="D10" s="30" t="s">
        <v>2</v>
      </c>
      <c r="E10" s="30" t="s">
        <v>5</v>
      </c>
      <c r="F10" s="30" t="s">
        <v>119</v>
      </c>
      <c r="G10" s="30" t="s">
        <v>120</v>
      </c>
      <c r="H10" s="30" t="s">
        <v>112</v>
      </c>
      <c r="I10" s="54" t="s">
        <v>118</v>
      </c>
      <c r="J10" s="31" t="s">
        <v>130</v>
      </c>
    </row>
    <row r="11" spans="1:15" ht="15">
      <c r="A11" s="33">
        <v>1</v>
      </c>
      <c r="B11" s="98" t="s">
        <v>196</v>
      </c>
      <c r="C11" s="98" t="s">
        <v>197</v>
      </c>
      <c r="D11" s="98" t="s">
        <v>198</v>
      </c>
      <c r="E11" s="34">
        <v>8</v>
      </c>
      <c r="F11" s="124">
        <v>16.5</v>
      </c>
      <c r="G11" s="124"/>
      <c r="H11" s="141">
        <v>16.5</v>
      </c>
      <c r="I11" s="124">
        <v>33</v>
      </c>
      <c r="J11" s="109" t="s">
        <v>215</v>
      </c>
    </row>
    <row r="12" spans="1:15" ht="15.75" thickBot="1">
      <c r="A12" s="33">
        <v>2</v>
      </c>
      <c r="B12" s="66" t="s">
        <v>179</v>
      </c>
      <c r="C12" s="66" t="s">
        <v>199</v>
      </c>
      <c r="D12" s="68" t="s">
        <v>200</v>
      </c>
      <c r="E12" s="34">
        <v>8</v>
      </c>
      <c r="F12" s="124">
        <v>13</v>
      </c>
      <c r="G12" s="124"/>
      <c r="H12" s="124">
        <v>13</v>
      </c>
      <c r="I12" s="124">
        <v>26</v>
      </c>
      <c r="J12" s="109" t="s">
        <v>215</v>
      </c>
    </row>
    <row r="13" spans="1:15" ht="15.75" thickBot="1">
      <c r="A13" s="33">
        <v>3</v>
      </c>
      <c r="B13" s="66" t="s">
        <v>201</v>
      </c>
      <c r="C13" s="66" t="s">
        <v>202</v>
      </c>
      <c r="D13" s="68" t="s">
        <v>123</v>
      </c>
      <c r="E13" s="34">
        <v>8</v>
      </c>
      <c r="F13" s="124">
        <v>12.5</v>
      </c>
      <c r="G13" s="124"/>
      <c r="H13" s="124">
        <v>12.5</v>
      </c>
      <c r="I13" s="124">
        <v>25</v>
      </c>
      <c r="J13" s="109" t="s">
        <v>215</v>
      </c>
    </row>
    <row r="14" spans="1:15" ht="15.75" thickBot="1">
      <c r="A14" s="33">
        <v>4</v>
      </c>
      <c r="B14" s="66" t="s">
        <v>185</v>
      </c>
      <c r="C14" s="67" t="s">
        <v>203</v>
      </c>
      <c r="D14" s="68" t="s">
        <v>204</v>
      </c>
      <c r="E14" s="34">
        <v>9</v>
      </c>
      <c r="F14" s="101">
        <v>10.5</v>
      </c>
      <c r="G14" s="101"/>
      <c r="H14" s="101">
        <v>10.5</v>
      </c>
      <c r="I14" s="101">
        <v>21</v>
      </c>
      <c r="J14" s="109" t="s">
        <v>215</v>
      </c>
    </row>
    <row r="15" spans="1:15" ht="15.75" thickBot="1">
      <c r="A15" s="33">
        <v>5</v>
      </c>
      <c r="B15" s="66" t="s">
        <v>185</v>
      </c>
      <c r="C15" s="67" t="s">
        <v>205</v>
      </c>
      <c r="D15" s="68" t="s">
        <v>206</v>
      </c>
      <c r="E15" s="34">
        <v>9</v>
      </c>
      <c r="F15" s="101">
        <v>11</v>
      </c>
      <c r="G15" s="101"/>
      <c r="H15" s="101">
        <v>11</v>
      </c>
      <c r="I15" s="101">
        <v>22</v>
      </c>
      <c r="J15" s="109" t="s">
        <v>215</v>
      </c>
    </row>
    <row r="16" spans="1:15" ht="15.75" thickBot="1">
      <c r="A16" s="33">
        <v>7</v>
      </c>
      <c r="B16" s="66" t="s">
        <v>176</v>
      </c>
      <c r="C16" s="67" t="s">
        <v>207</v>
      </c>
      <c r="D16" s="68" t="s">
        <v>178</v>
      </c>
      <c r="E16" s="34">
        <v>9</v>
      </c>
      <c r="F16" s="101">
        <v>22</v>
      </c>
      <c r="G16" s="101"/>
      <c r="H16" s="101">
        <v>22</v>
      </c>
      <c r="I16" s="101">
        <v>44</v>
      </c>
      <c r="J16" s="109" t="s">
        <v>215</v>
      </c>
    </row>
    <row r="17" spans="1:10" ht="15.75" thickBot="1">
      <c r="A17" s="33">
        <v>8</v>
      </c>
      <c r="B17" s="66" t="s">
        <v>175</v>
      </c>
      <c r="C17" s="67" t="s">
        <v>216</v>
      </c>
      <c r="D17" s="68" t="s">
        <v>217</v>
      </c>
      <c r="E17" s="34">
        <v>9</v>
      </c>
      <c r="F17" s="106">
        <v>26.5</v>
      </c>
      <c r="G17" s="106"/>
      <c r="H17" s="106">
        <v>26.5</v>
      </c>
      <c r="I17" s="106">
        <v>53</v>
      </c>
      <c r="J17" s="109" t="s">
        <v>215</v>
      </c>
    </row>
    <row r="18" spans="1:10" ht="15.75" thickBot="1">
      <c r="A18" s="33">
        <v>9</v>
      </c>
      <c r="B18" s="66" t="s">
        <v>212</v>
      </c>
      <c r="C18" s="67" t="s">
        <v>213</v>
      </c>
      <c r="D18" s="68" t="s">
        <v>123</v>
      </c>
      <c r="E18" s="34">
        <v>9</v>
      </c>
      <c r="F18" s="101">
        <v>15</v>
      </c>
      <c r="G18" s="101"/>
      <c r="H18" s="101">
        <v>15</v>
      </c>
      <c r="I18" s="101">
        <v>30</v>
      </c>
      <c r="J18" s="109" t="s">
        <v>215</v>
      </c>
    </row>
    <row r="19" spans="1:10" ht="15.75" thickBot="1">
      <c r="A19" s="33">
        <v>10</v>
      </c>
      <c r="B19" s="66" t="s">
        <v>208</v>
      </c>
      <c r="C19" s="67" t="s">
        <v>190</v>
      </c>
      <c r="D19" s="68" t="s">
        <v>188</v>
      </c>
      <c r="E19" s="34">
        <v>11</v>
      </c>
      <c r="F19" s="101">
        <v>8</v>
      </c>
      <c r="G19" s="101"/>
      <c r="H19" s="101">
        <v>8</v>
      </c>
      <c r="I19" s="101">
        <v>16</v>
      </c>
      <c r="J19" s="109" t="s">
        <v>215</v>
      </c>
    </row>
    <row r="20" spans="1:10" ht="15.75" thickBot="1">
      <c r="A20" s="33">
        <v>11</v>
      </c>
      <c r="B20" s="66" t="s">
        <v>176</v>
      </c>
      <c r="C20" s="67" t="s">
        <v>177</v>
      </c>
      <c r="D20" s="68" t="s">
        <v>178</v>
      </c>
      <c r="E20" s="34">
        <v>11</v>
      </c>
      <c r="F20" s="101">
        <v>10</v>
      </c>
      <c r="G20" s="101"/>
      <c r="H20" s="101">
        <v>10</v>
      </c>
      <c r="I20" s="101">
        <v>20</v>
      </c>
      <c r="J20" s="109" t="s">
        <v>215</v>
      </c>
    </row>
    <row r="21" spans="1:10" ht="15.75" thickBot="1">
      <c r="A21" s="33">
        <v>12</v>
      </c>
      <c r="B21" s="66" t="s">
        <v>187</v>
      </c>
      <c r="C21" s="67" t="s">
        <v>186</v>
      </c>
      <c r="D21" s="68" t="s">
        <v>191</v>
      </c>
      <c r="E21" s="34">
        <v>11</v>
      </c>
      <c r="F21" s="101">
        <v>18</v>
      </c>
      <c r="G21" s="101"/>
      <c r="H21" s="101">
        <v>18</v>
      </c>
      <c r="I21" s="101">
        <v>36</v>
      </c>
      <c r="J21" s="109" t="s">
        <v>215</v>
      </c>
    </row>
    <row r="22" spans="1:10" ht="15.75" thickBot="1">
      <c r="A22" s="33">
        <v>13</v>
      </c>
      <c r="B22" s="66" t="s">
        <v>192</v>
      </c>
      <c r="C22" s="67" t="s">
        <v>210</v>
      </c>
      <c r="D22" s="68" t="s">
        <v>194</v>
      </c>
      <c r="E22" s="34">
        <v>11</v>
      </c>
      <c r="F22" s="101">
        <v>16.5</v>
      </c>
      <c r="G22" s="101"/>
      <c r="H22" s="101">
        <v>16.5</v>
      </c>
      <c r="I22" s="101">
        <v>33</v>
      </c>
      <c r="J22" s="109" t="s">
        <v>215</v>
      </c>
    </row>
    <row r="23" spans="1:10" ht="15">
      <c r="A23" s="122">
        <v>14</v>
      </c>
      <c r="B23" s="103" t="s">
        <v>192</v>
      </c>
      <c r="C23" s="104" t="s">
        <v>122</v>
      </c>
      <c r="D23" s="105" t="s">
        <v>193</v>
      </c>
      <c r="E23" s="99">
        <v>11</v>
      </c>
      <c r="F23" s="101">
        <v>2.5</v>
      </c>
      <c r="G23" s="101"/>
      <c r="H23" s="101">
        <v>2.5</v>
      </c>
      <c r="I23" s="101">
        <v>5</v>
      </c>
      <c r="J23" s="109" t="s">
        <v>215</v>
      </c>
    </row>
    <row r="24" spans="1:10" ht="15">
      <c r="A24" s="122">
        <v>15</v>
      </c>
      <c r="B24" s="103" t="s">
        <v>179</v>
      </c>
      <c r="C24" s="104" t="s">
        <v>180</v>
      </c>
      <c r="D24" s="105" t="s">
        <v>178</v>
      </c>
      <c r="E24" s="99">
        <v>11</v>
      </c>
      <c r="F24" s="101">
        <v>6</v>
      </c>
      <c r="G24" s="101"/>
      <c r="H24" s="101">
        <v>6</v>
      </c>
      <c r="I24" s="101">
        <v>12</v>
      </c>
      <c r="J24" s="109" t="s">
        <v>215</v>
      </c>
    </row>
    <row r="25" spans="1:10" ht="15">
      <c r="A25" s="33">
        <v>16</v>
      </c>
      <c r="B25" s="38" t="s">
        <v>175</v>
      </c>
      <c r="C25" s="37" t="s">
        <v>218</v>
      </c>
      <c r="D25" s="39" t="s">
        <v>189</v>
      </c>
      <c r="E25" s="34">
        <v>11</v>
      </c>
      <c r="F25" s="121">
        <v>3</v>
      </c>
      <c r="G25" s="121"/>
      <c r="H25" s="101">
        <v>3</v>
      </c>
      <c r="I25" s="101">
        <v>6</v>
      </c>
      <c r="J25" s="109" t="s">
        <v>215</v>
      </c>
    </row>
    <row r="26" spans="1:10" ht="15">
      <c r="A26" s="33"/>
      <c r="B26" s="38"/>
      <c r="C26" s="37"/>
      <c r="D26" s="39"/>
      <c r="E26" s="34"/>
      <c r="F26" s="121"/>
      <c r="G26" s="121"/>
      <c r="H26" s="121"/>
      <c r="I26" s="121"/>
      <c r="J26" s="109"/>
    </row>
    <row r="27" spans="1:10" ht="15">
      <c r="A27" s="33"/>
      <c r="B27" s="38"/>
      <c r="C27" s="37"/>
      <c r="D27" s="39"/>
      <c r="E27" s="34"/>
      <c r="F27" s="121"/>
      <c r="G27" s="121"/>
      <c r="H27" s="121"/>
      <c r="I27" s="121"/>
      <c r="J27" s="109"/>
    </row>
    <row r="28" spans="1:10" ht="15">
      <c r="A28" s="110"/>
      <c r="B28" s="111"/>
      <c r="C28" s="112"/>
      <c r="D28" s="113"/>
      <c r="E28" s="114"/>
      <c r="F28" s="115"/>
      <c r="G28" s="115"/>
      <c r="H28" s="115"/>
      <c r="I28" s="115"/>
      <c r="J28" s="109"/>
    </row>
    <row r="29" spans="1:10" ht="15">
      <c r="A29" s="110"/>
      <c r="B29" s="111"/>
      <c r="C29" s="112"/>
      <c r="D29" s="113"/>
      <c r="E29" s="114"/>
      <c r="F29" s="115"/>
      <c r="G29" s="115"/>
      <c r="H29" s="115"/>
      <c r="I29" s="115"/>
      <c r="J29" s="116"/>
    </row>
    <row r="30" spans="1:10">
      <c r="A30" s="91"/>
      <c r="B30" s="91"/>
      <c r="C30" s="91"/>
      <c r="D30" s="91"/>
      <c r="E30" s="91"/>
      <c r="F30" s="91"/>
      <c r="G30" s="91"/>
      <c r="H30" s="91"/>
      <c r="I30" s="92"/>
      <c r="J30" s="91"/>
    </row>
    <row r="31" spans="1:10" ht="15">
      <c r="A31" s="57" t="s">
        <v>220</v>
      </c>
      <c r="B31" s="57"/>
      <c r="C31" s="57"/>
      <c r="D31" s="57"/>
      <c r="E31" s="57"/>
      <c r="F31" s="57"/>
      <c r="G31" s="150"/>
      <c r="H31" s="150"/>
      <c r="I31" s="150"/>
      <c r="J31" s="22"/>
    </row>
    <row r="32" spans="1:10" ht="15">
      <c r="A32" s="22"/>
      <c r="B32" s="22"/>
      <c r="C32" s="22"/>
      <c r="D32" s="22"/>
      <c r="E32" s="145" t="s">
        <v>154</v>
      </c>
      <c r="F32" s="145"/>
      <c r="G32" s="145" t="s">
        <v>174</v>
      </c>
      <c r="H32" s="145"/>
      <c r="I32" s="145"/>
      <c r="J32" s="22"/>
    </row>
    <row r="56" ht="24" customHeight="1"/>
    <row r="57" ht="24" customHeight="1"/>
  </sheetData>
  <mergeCells count="7">
    <mergeCell ref="G32:I32"/>
    <mergeCell ref="E32:F32"/>
    <mergeCell ref="A1:J1"/>
    <mergeCell ref="A2:J2"/>
    <mergeCell ref="A8:B8"/>
    <mergeCell ref="A3:J3"/>
    <mergeCell ref="G31:I31"/>
  </mergeCells>
  <dataValidations count="2">
    <dataValidation type="list" allowBlank="1" showInputMessage="1" showErrorMessage="1" sqref="C4">
      <formula1>region</formula1>
    </dataValidation>
    <dataValidation type="list" allowBlank="1" showInputMessage="1" showErrorMessage="1" sqref="C5">
      <formula1>discipline</formula1>
    </dataValidation>
  </dataValidations>
  <pageMargins left="0.7" right="0.7" top="0.75" bottom="0.75" header="0.3" footer="0.3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W180"/>
  <sheetViews>
    <sheetView showGridLines="0" tabSelected="1" view="pageBreakPreview" topLeftCell="B1" zoomScaleNormal="100" zoomScaleSheetLayoutView="100" workbookViewId="0">
      <pane ySplit="9" topLeftCell="A10" activePane="bottomLeft" state="frozen"/>
      <selection pane="bottomLeft" activeCell="L21" sqref="L21"/>
    </sheetView>
  </sheetViews>
  <sheetFormatPr defaultRowHeight="15"/>
  <cols>
    <col min="1" max="1" width="7.140625" style="11" hidden="1" customWidth="1"/>
    <col min="2" max="2" width="8.7109375" style="11" customWidth="1"/>
    <col min="3" max="3" width="15.5703125" style="11" customWidth="1"/>
    <col min="4" max="4" width="13.85546875" style="11" customWidth="1"/>
    <col min="5" max="5" width="19.140625" style="11" customWidth="1"/>
    <col min="6" max="6" width="7" style="11" customWidth="1"/>
    <col min="7" max="7" width="13.42578125" style="11" customWidth="1"/>
    <col min="8" max="8" width="11.140625" style="11" customWidth="1"/>
    <col min="9" max="9" width="13.28515625" style="11" customWidth="1"/>
    <col min="10" max="10" width="11.140625" style="11" customWidth="1"/>
    <col min="11" max="11" width="10.42578125" style="11" customWidth="1"/>
    <col min="12" max="13" width="9.140625" style="11" customWidth="1"/>
    <col min="14" max="14" width="31.7109375" style="18" customWidth="1"/>
    <col min="15" max="18" width="10.7109375" style="11" customWidth="1"/>
    <col min="19" max="19" width="11.7109375" style="11" customWidth="1"/>
    <col min="20" max="16384" width="9.140625" style="11"/>
  </cols>
  <sheetData>
    <row r="1" spans="1:23" ht="30" customHeight="1">
      <c r="A1" s="24"/>
      <c r="B1" s="46"/>
      <c r="C1" s="47"/>
      <c r="D1" s="47"/>
      <c r="E1" s="47"/>
      <c r="F1" s="47"/>
      <c r="G1" s="47"/>
      <c r="H1" s="47"/>
      <c r="I1" s="47"/>
      <c r="J1" s="151" t="s">
        <v>171</v>
      </c>
      <c r="K1" s="151"/>
      <c r="L1" s="151"/>
      <c r="M1" s="151"/>
      <c r="N1" s="151"/>
      <c r="O1" s="47"/>
      <c r="P1" s="47"/>
      <c r="Q1" s="47"/>
      <c r="R1" s="47"/>
      <c r="S1" s="47"/>
      <c r="T1" s="47"/>
      <c r="U1" s="41"/>
      <c r="V1" s="42"/>
    </row>
    <row r="2" spans="1:23" ht="15" customHeight="1">
      <c r="A2" s="157" t="s">
        <v>153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</row>
    <row r="3" spans="1:23" ht="14.25" customHeight="1">
      <c r="A3" s="127"/>
      <c r="B3" s="152" t="s">
        <v>195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4"/>
      <c r="P3" s="14"/>
    </row>
    <row r="4" spans="1:23">
      <c r="A4" s="23"/>
      <c r="B4" s="24"/>
      <c r="C4" s="48" t="s">
        <v>7</v>
      </c>
      <c r="D4" s="49" t="s">
        <v>30</v>
      </c>
      <c r="E4" s="24"/>
      <c r="F4" s="24"/>
      <c r="G4" s="24"/>
      <c r="H4" s="24"/>
      <c r="I4" s="24"/>
      <c r="J4" s="24"/>
      <c r="K4" s="24"/>
      <c r="L4" s="24"/>
      <c r="M4" s="24"/>
      <c r="N4" s="44"/>
      <c r="O4" s="14"/>
      <c r="P4" s="14"/>
    </row>
    <row r="5" spans="1:23">
      <c r="A5" s="23"/>
      <c r="B5" s="24"/>
      <c r="C5" s="48" t="s">
        <v>6</v>
      </c>
      <c r="D5" s="128" t="s">
        <v>98</v>
      </c>
      <c r="E5" s="24"/>
      <c r="F5" s="24"/>
      <c r="G5" s="24"/>
      <c r="H5" s="24"/>
      <c r="I5" s="24"/>
      <c r="J5" s="24"/>
      <c r="K5" s="24"/>
      <c r="L5" s="24"/>
      <c r="M5" s="24"/>
      <c r="N5" s="44"/>
      <c r="O5" s="14"/>
      <c r="P5" s="14"/>
    </row>
    <row r="6" spans="1:23">
      <c r="A6" s="23"/>
      <c r="B6" s="24"/>
      <c r="C6" s="48" t="s">
        <v>8</v>
      </c>
      <c r="D6" s="107">
        <v>45580</v>
      </c>
      <c r="E6" s="24"/>
      <c r="F6" s="24"/>
      <c r="G6" s="24"/>
      <c r="H6" s="24"/>
      <c r="I6" s="24"/>
      <c r="J6" s="24"/>
      <c r="K6" s="24"/>
      <c r="L6" s="24"/>
      <c r="M6" s="24"/>
      <c r="N6" s="44"/>
      <c r="O6" s="14"/>
      <c r="P6" s="14"/>
    </row>
    <row r="7" spans="1:23">
      <c r="A7" s="23"/>
      <c r="B7" s="24"/>
      <c r="C7" s="48" t="s">
        <v>20</v>
      </c>
      <c r="D7" s="94" t="s">
        <v>173</v>
      </c>
      <c r="E7" s="24"/>
      <c r="F7" s="24"/>
      <c r="G7" s="24"/>
      <c r="H7" s="24"/>
      <c r="I7" s="24"/>
      <c r="J7" s="24"/>
      <c r="K7" s="24"/>
      <c r="L7" s="24"/>
      <c r="M7" s="24"/>
      <c r="N7" s="44"/>
      <c r="O7" s="14"/>
      <c r="P7" s="14"/>
    </row>
    <row r="8" spans="1:23" ht="14.25" customHeight="1">
      <c r="A8" s="25"/>
      <c r="B8" s="158" t="s">
        <v>21</v>
      </c>
      <c r="C8" s="158"/>
      <c r="D8" s="95" t="s">
        <v>174</v>
      </c>
      <c r="E8" s="95"/>
      <c r="F8" s="47"/>
      <c r="G8" s="24"/>
      <c r="H8" s="24"/>
      <c r="I8" s="24"/>
      <c r="J8" s="24"/>
      <c r="K8" s="24"/>
      <c r="L8" s="24"/>
      <c r="M8" s="24"/>
      <c r="N8" s="44"/>
      <c r="O8" s="14"/>
      <c r="P8" s="14"/>
    </row>
    <row r="9" spans="1:23" ht="92.25" customHeight="1">
      <c r="A9" s="63" t="s">
        <v>110</v>
      </c>
      <c r="B9" s="139" t="s">
        <v>111</v>
      </c>
      <c r="C9" s="30" t="s">
        <v>0</v>
      </c>
      <c r="D9" s="30" t="s">
        <v>1</v>
      </c>
      <c r="E9" s="30" t="s">
        <v>2</v>
      </c>
      <c r="F9" s="30" t="s">
        <v>11</v>
      </c>
      <c r="G9" s="30" t="s">
        <v>3</v>
      </c>
      <c r="H9" s="30" t="s">
        <v>5</v>
      </c>
      <c r="I9" s="30" t="s">
        <v>117</v>
      </c>
      <c r="J9" s="30" t="s">
        <v>119</v>
      </c>
      <c r="K9" s="30" t="s">
        <v>120</v>
      </c>
      <c r="L9" s="133" t="s">
        <v>112</v>
      </c>
      <c r="M9" s="133" t="s">
        <v>118</v>
      </c>
      <c r="N9" s="65" t="s">
        <v>130</v>
      </c>
      <c r="O9" s="72" t="s">
        <v>160</v>
      </c>
      <c r="P9" s="30" t="s">
        <v>161</v>
      </c>
      <c r="Q9" s="30" t="s">
        <v>158</v>
      </c>
      <c r="R9" s="30" t="s">
        <v>214</v>
      </c>
      <c r="S9" s="73" t="s">
        <v>19</v>
      </c>
      <c r="T9" s="14"/>
      <c r="U9" s="14"/>
      <c r="V9" s="14"/>
      <c r="W9" s="14"/>
    </row>
    <row r="10" spans="1:23" ht="19.5" customHeight="1" thickBot="1">
      <c r="A10" s="63"/>
      <c r="B10" s="108">
        <v>1</v>
      </c>
      <c r="C10" s="103" t="s">
        <v>196</v>
      </c>
      <c r="D10" s="103" t="s">
        <v>197</v>
      </c>
      <c r="E10" s="105" t="s">
        <v>198</v>
      </c>
      <c r="F10" s="69" t="s">
        <v>13</v>
      </c>
      <c r="G10" s="70">
        <v>40386</v>
      </c>
      <c r="H10" s="34">
        <v>8</v>
      </c>
      <c r="I10" s="34" t="s">
        <v>17</v>
      </c>
      <c r="J10" s="136">
        <v>16.5</v>
      </c>
      <c r="K10" s="136"/>
      <c r="L10" s="137">
        <v>16.5</v>
      </c>
      <c r="M10" s="137">
        <f>L10*100/50</f>
        <v>33</v>
      </c>
      <c r="N10" s="109" t="s">
        <v>215</v>
      </c>
      <c r="O10" s="97" t="s">
        <v>181</v>
      </c>
      <c r="P10" s="125" t="s">
        <v>181</v>
      </c>
      <c r="Q10" s="125" t="s">
        <v>181</v>
      </c>
      <c r="R10" s="125" t="s">
        <v>181</v>
      </c>
      <c r="S10" s="129" t="s">
        <v>15</v>
      </c>
      <c r="T10" s="14"/>
      <c r="U10" s="14"/>
      <c r="V10" s="14"/>
      <c r="W10" s="14"/>
    </row>
    <row r="11" spans="1:23" ht="19.5" customHeight="1" thickBot="1">
      <c r="A11" s="63"/>
      <c r="B11" s="74">
        <v>2</v>
      </c>
      <c r="C11" s="135" t="s">
        <v>179</v>
      </c>
      <c r="D11" s="135" t="s">
        <v>199</v>
      </c>
      <c r="E11" s="135" t="s">
        <v>200</v>
      </c>
      <c r="F11" s="69" t="s">
        <v>14</v>
      </c>
      <c r="G11" s="70">
        <v>40500</v>
      </c>
      <c r="H11" s="34">
        <v>8</v>
      </c>
      <c r="I11" s="34" t="s">
        <v>17</v>
      </c>
      <c r="J11" s="136">
        <v>13</v>
      </c>
      <c r="K11" s="136"/>
      <c r="L11" s="137">
        <v>13</v>
      </c>
      <c r="M11" s="137">
        <f t="shared" ref="M11:M25" si="0">L11*100/50</f>
        <v>26</v>
      </c>
      <c r="N11" s="109" t="s">
        <v>215</v>
      </c>
      <c r="O11" s="97" t="s">
        <v>181</v>
      </c>
      <c r="P11" s="125" t="s">
        <v>181</v>
      </c>
      <c r="Q11" s="125" t="s">
        <v>181</v>
      </c>
      <c r="R11" s="125" t="s">
        <v>181</v>
      </c>
      <c r="S11" s="129" t="s">
        <v>15</v>
      </c>
      <c r="T11" s="14"/>
      <c r="U11" s="14"/>
      <c r="V11" s="14"/>
      <c r="W11" s="14"/>
    </row>
    <row r="12" spans="1:23" ht="19.5" customHeight="1" thickBot="1">
      <c r="A12" s="63"/>
      <c r="B12" s="108">
        <v>3</v>
      </c>
      <c r="C12" s="66" t="s">
        <v>201</v>
      </c>
      <c r="D12" s="66" t="s">
        <v>202</v>
      </c>
      <c r="E12" s="68" t="s">
        <v>123</v>
      </c>
      <c r="F12" s="69" t="s">
        <v>13</v>
      </c>
      <c r="G12" s="70">
        <v>40436</v>
      </c>
      <c r="H12" s="34">
        <v>8</v>
      </c>
      <c r="I12" s="34" t="s">
        <v>17</v>
      </c>
      <c r="J12" s="136">
        <v>12.5</v>
      </c>
      <c r="K12" s="136"/>
      <c r="L12" s="137">
        <v>12.5</v>
      </c>
      <c r="M12" s="137">
        <f t="shared" si="0"/>
        <v>25</v>
      </c>
      <c r="N12" s="109" t="s">
        <v>215</v>
      </c>
      <c r="O12" s="97" t="s">
        <v>181</v>
      </c>
      <c r="P12" s="125" t="s">
        <v>181</v>
      </c>
      <c r="Q12" s="125" t="s">
        <v>181</v>
      </c>
      <c r="R12" s="125" t="s">
        <v>181</v>
      </c>
      <c r="S12" s="129" t="s">
        <v>15</v>
      </c>
      <c r="T12" s="14"/>
      <c r="U12" s="14"/>
      <c r="V12" s="14"/>
      <c r="W12" s="14"/>
    </row>
    <row r="13" spans="1:23" ht="19.5" customHeight="1" thickBot="1">
      <c r="A13" s="63"/>
      <c r="B13" s="74">
        <v>4</v>
      </c>
      <c r="C13" s="66" t="s">
        <v>175</v>
      </c>
      <c r="D13" s="67" t="s">
        <v>216</v>
      </c>
      <c r="E13" s="68" t="s">
        <v>217</v>
      </c>
      <c r="F13" s="69" t="s">
        <v>14</v>
      </c>
      <c r="G13" s="142">
        <v>40104</v>
      </c>
      <c r="H13" s="34">
        <v>9</v>
      </c>
      <c r="I13" s="143" t="s">
        <v>9</v>
      </c>
      <c r="J13" s="136">
        <v>26.5</v>
      </c>
      <c r="K13" s="136"/>
      <c r="L13" s="137">
        <v>26.5</v>
      </c>
      <c r="M13" s="137">
        <f t="shared" si="0"/>
        <v>53</v>
      </c>
      <c r="N13" s="109" t="s">
        <v>215</v>
      </c>
      <c r="O13" s="97" t="s">
        <v>181</v>
      </c>
      <c r="P13" s="125" t="s">
        <v>181</v>
      </c>
      <c r="Q13" s="125" t="s">
        <v>181</v>
      </c>
      <c r="R13" s="125" t="s">
        <v>181</v>
      </c>
      <c r="S13" s="129" t="s">
        <v>15</v>
      </c>
      <c r="T13" s="14"/>
      <c r="U13" s="14"/>
      <c r="V13" s="14"/>
      <c r="W13" s="14"/>
    </row>
    <row r="14" spans="1:23" ht="19.5" customHeight="1" thickBot="1">
      <c r="A14" s="63"/>
      <c r="B14" s="108">
        <v>5</v>
      </c>
      <c r="C14" s="66" t="s">
        <v>176</v>
      </c>
      <c r="D14" s="67" t="s">
        <v>207</v>
      </c>
      <c r="E14" s="68" t="s">
        <v>178</v>
      </c>
      <c r="F14" s="69" t="s">
        <v>14</v>
      </c>
      <c r="G14" s="70">
        <v>39940</v>
      </c>
      <c r="H14" s="34">
        <v>9</v>
      </c>
      <c r="I14" s="34" t="s">
        <v>17</v>
      </c>
      <c r="J14" s="136">
        <v>22</v>
      </c>
      <c r="K14" s="136"/>
      <c r="L14" s="137">
        <v>22</v>
      </c>
      <c r="M14" s="137">
        <f t="shared" si="0"/>
        <v>44</v>
      </c>
      <c r="N14" s="109" t="s">
        <v>215</v>
      </c>
      <c r="O14" s="97" t="s">
        <v>181</v>
      </c>
      <c r="P14" s="125" t="s">
        <v>181</v>
      </c>
      <c r="Q14" s="125" t="s">
        <v>181</v>
      </c>
      <c r="R14" s="125" t="s">
        <v>181</v>
      </c>
      <c r="S14" s="129" t="s">
        <v>15</v>
      </c>
      <c r="T14" s="14"/>
      <c r="U14" s="14"/>
      <c r="V14" s="14"/>
      <c r="W14" s="14"/>
    </row>
    <row r="15" spans="1:23" ht="19.5" customHeight="1" thickBot="1">
      <c r="A15" s="63"/>
      <c r="B15" s="74">
        <v>6</v>
      </c>
      <c r="C15" s="66" t="s">
        <v>212</v>
      </c>
      <c r="D15" s="67" t="s">
        <v>213</v>
      </c>
      <c r="E15" s="68" t="s">
        <v>123</v>
      </c>
      <c r="F15" s="69" t="s">
        <v>13</v>
      </c>
      <c r="G15" s="70">
        <v>39871</v>
      </c>
      <c r="H15" s="34">
        <v>9</v>
      </c>
      <c r="I15" s="34" t="s">
        <v>17</v>
      </c>
      <c r="J15" s="136">
        <v>15</v>
      </c>
      <c r="K15" s="136"/>
      <c r="L15" s="137">
        <v>15</v>
      </c>
      <c r="M15" s="137">
        <f t="shared" si="0"/>
        <v>30</v>
      </c>
      <c r="N15" s="109" t="s">
        <v>215</v>
      </c>
      <c r="O15" s="97" t="s">
        <v>181</v>
      </c>
      <c r="P15" s="125" t="s">
        <v>181</v>
      </c>
      <c r="Q15" s="125" t="s">
        <v>181</v>
      </c>
      <c r="R15" s="125" t="s">
        <v>181</v>
      </c>
      <c r="S15" s="129" t="s">
        <v>15</v>
      </c>
      <c r="T15" s="14"/>
      <c r="U15" s="14"/>
      <c r="V15" s="14"/>
      <c r="W15" s="14"/>
    </row>
    <row r="16" spans="1:23" ht="19.5" customHeight="1" thickBot="1">
      <c r="A16" s="63"/>
      <c r="B16" s="108">
        <v>7</v>
      </c>
      <c r="C16" s="66" t="s">
        <v>208</v>
      </c>
      <c r="D16" s="67" t="s">
        <v>205</v>
      </c>
      <c r="E16" s="68" t="s">
        <v>206</v>
      </c>
      <c r="F16" s="69" t="s">
        <v>14</v>
      </c>
      <c r="G16" s="70">
        <v>39948</v>
      </c>
      <c r="H16" s="34">
        <v>9</v>
      </c>
      <c r="I16" s="34" t="s">
        <v>17</v>
      </c>
      <c r="J16" s="136">
        <v>11</v>
      </c>
      <c r="K16" s="136"/>
      <c r="L16" s="137">
        <v>11</v>
      </c>
      <c r="M16" s="137">
        <f t="shared" si="0"/>
        <v>22</v>
      </c>
      <c r="N16" s="109" t="s">
        <v>215</v>
      </c>
      <c r="O16" s="97" t="s">
        <v>181</v>
      </c>
      <c r="P16" s="125" t="s">
        <v>181</v>
      </c>
      <c r="Q16" s="125" t="s">
        <v>181</v>
      </c>
      <c r="R16" s="125" t="s">
        <v>181</v>
      </c>
      <c r="S16" s="129" t="s">
        <v>15</v>
      </c>
      <c r="T16" s="14"/>
      <c r="U16" s="14"/>
      <c r="V16" s="14"/>
      <c r="W16" s="14"/>
    </row>
    <row r="17" spans="1:23" ht="19.5" customHeight="1" thickBot="1">
      <c r="A17" s="63"/>
      <c r="B17" s="74">
        <v>8</v>
      </c>
      <c r="C17" s="66" t="s">
        <v>208</v>
      </c>
      <c r="D17" s="67" t="s">
        <v>203</v>
      </c>
      <c r="E17" s="68" t="s">
        <v>204</v>
      </c>
      <c r="F17" s="69" t="s">
        <v>14</v>
      </c>
      <c r="G17" s="70">
        <v>39938</v>
      </c>
      <c r="H17" s="34">
        <v>9</v>
      </c>
      <c r="I17" s="34" t="s">
        <v>17</v>
      </c>
      <c r="J17" s="136">
        <v>10.5</v>
      </c>
      <c r="K17" s="136"/>
      <c r="L17" s="137">
        <v>10.5</v>
      </c>
      <c r="M17" s="137">
        <f t="shared" si="0"/>
        <v>21</v>
      </c>
      <c r="N17" s="109" t="s">
        <v>215</v>
      </c>
      <c r="O17" s="97" t="s">
        <v>181</v>
      </c>
      <c r="P17" s="125" t="s">
        <v>181</v>
      </c>
      <c r="Q17" s="125" t="s">
        <v>181</v>
      </c>
      <c r="R17" s="125" t="s">
        <v>181</v>
      </c>
      <c r="S17" s="129" t="s">
        <v>15</v>
      </c>
      <c r="T17" s="14"/>
      <c r="U17" s="14"/>
      <c r="V17" s="14"/>
      <c r="W17" s="14"/>
    </row>
    <row r="18" spans="1:23" ht="19.5" customHeight="1" thickBot="1">
      <c r="A18" s="63"/>
      <c r="B18" s="108">
        <v>9</v>
      </c>
      <c r="C18" s="66" t="s">
        <v>187</v>
      </c>
      <c r="D18" s="67" t="s">
        <v>186</v>
      </c>
      <c r="E18" s="68" t="s">
        <v>191</v>
      </c>
      <c r="F18" s="69" t="s">
        <v>13</v>
      </c>
      <c r="G18" s="70">
        <v>39195</v>
      </c>
      <c r="H18" s="34">
        <v>11</v>
      </c>
      <c r="I18" s="34" t="s">
        <v>17</v>
      </c>
      <c r="J18" s="136">
        <v>18</v>
      </c>
      <c r="K18" s="136"/>
      <c r="L18" s="137">
        <v>18</v>
      </c>
      <c r="M18" s="137">
        <f t="shared" si="0"/>
        <v>36</v>
      </c>
      <c r="N18" s="109" t="s">
        <v>215</v>
      </c>
      <c r="O18" s="97" t="s">
        <v>181</v>
      </c>
      <c r="P18" s="125" t="s">
        <v>181</v>
      </c>
      <c r="Q18" s="125" t="s">
        <v>181</v>
      </c>
      <c r="R18" s="125" t="s">
        <v>181</v>
      </c>
      <c r="S18" s="129" t="s">
        <v>15</v>
      </c>
      <c r="T18" s="14"/>
      <c r="U18" s="14"/>
      <c r="V18" s="14"/>
      <c r="W18" s="14"/>
    </row>
    <row r="19" spans="1:23" ht="19.5" customHeight="1" thickBot="1">
      <c r="A19" s="63"/>
      <c r="B19" s="74">
        <v>10</v>
      </c>
      <c r="C19" s="66" t="s">
        <v>192</v>
      </c>
      <c r="D19" s="67" t="s">
        <v>221</v>
      </c>
      <c r="E19" s="68" t="s">
        <v>194</v>
      </c>
      <c r="F19" s="69" t="s">
        <v>13</v>
      </c>
      <c r="G19" s="70">
        <v>39445</v>
      </c>
      <c r="H19" s="34">
        <v>11</v>
      </c>
      <c r="I19" s="34" t="s">
        <v>17</v>
      </c>
      <c r="J19" s="136">
        <v>16.5</v>
      </c>
      <c r="K19" s="136"/>
      <c r="L19" s="137">
        <v>16.5</v>
      </c>
      <c r="M19" s="137">
        <f t="shared" si="0"/>
        <v>33</v>
      </c>
      <c r="N19" s="109" t="s">
        <v>215</v>
      </c>
      <c r="O19" s="97" t="s">
        <v>181</v>
      </c>
      <c r="P19" s="125" t="s">
        <v>181</v>
      </c>
      <c r="Q19" s="125" t="s">
        <v>181</v>
      </c>
      <c r="R19" s="125" t="s">
        <v>181</v>
      </c>
      <c r="S19" s="129" t="s">
        <v>15</v>
      </c>
      <c r="T19" s="14"/>
      <c r="U19" s="14"/>
      <c r="V19" s="14"/>
      <c r="W19" s="14"/>
    </row>
    <row r="20" spans="1:23" ht="19.5" customHeight="1" thickBot="1">
      <c r="A20" s="63"/>
      <c r="B20" s="108">
        <v>11</v>
      </c>
      <c r="C20" s="66" t="s">
        <v>187</v>
      </c>
      <c r="D20" s="67" t="s">
        <v>209</v>
      </c>
      <c r="E20" s="68" t="s">
        <v>222</v>
      </c>
      <c r="F20" s="69" t="s">
        <v>13</v>
      </c>
      <c r="G20" s="70">
        <v>39331</v>
      </c>
      <c r="H20" s="34">
        <v>11</v>
      </c>
      <c r="I20" s="34" t="s">
        <v>17</v>
      </c>
      <c r="J20" s="136">
        <v>16.5</v>
      </c>
      <c r="K20" s="136"/>
      <c r="L20" s="137">
        <v>16.5</v>
      </c>
      <c r="M20" s="137">
        <f t="shared" si="0"/>
        <v>33</v>
      </c>
      <c r="N20" s="109" t="s">
        <v>215</v>
      </c>
      <c r="O20" s="97" t="s">
        <v>181</v>
      </c>
      <c r="P20" s="125" t="s">
        <v>181</v>
      </c>
      <c r="Q20" s="125" t="s">
        <v>181</v>
      </c>
      <c r="R20" s="125" t="s">
        <v>181</v>
      </c>
      <c r="S20" s="129" t="s">
        <v>15</v>
      </c>
      <c r="T20" s="14"/>
      <c r="U20" s="14"/>
      <c r="V20" s="14"/>
      <c r="W20" s="14"/>
    </row>
    <row r="21" spans="1:23" ht="19.5" customHeight="1" thickBot="1">
      <c r="A21" s="63"/>
      <c r="B21" s="74">
        <v>12</v>
      </c>
      <c r="C21" s="66" t="s">
        <v>176</v>
      </c>
      <c r="D21" s="67" t="s">
        <v>177</v>
      </c>
      <c r="E21" s="68" t="s">
        <v>178</v>
      </c>
      <c r="F21" s="69" t="s">
        <v>14</v>
      </c>
      <c r="G21" s="100">
        <v>39400</v>
      </c>
      <c r="H21" s="34">
        <v>11</v>
      </c>
      <c r="I21" s="34" t="s">
        <v>17</v>
      </c>
      <c r="J21" s="136">
        <v>10</v>
      </c>
      <c r="K21" s="136"/>
      <c r="L21" s="137">
        <v>10</v>
      </c>
      <c r="M21" s="137">
        <f t="shared" si="0"/>
        <v>20</v>
      </c>
      <c r="N21" s="109" t="s">
        <v>215</v>
      </c>
      <c r="O21" s="97" t="s">
        <v>181</v>
      </c>
      <c r="P21" s="125" t="s">
        <v>181</v>
      </c>
      <c r="Q21" s="125" t="s">
        <v>181</v>
      </c>
      <c r="R21" s="125" t="s">
        <v>181</v>
      </c>
      <c r="S21" s="129" t="s">
        <v>15</v>
      </c>
      <c r="T21" s="14"/>
      <c r="U21" s="14"/>
      <c r="V21" s="14"/>
      <c r="W21" s="14"/>
    </row>
    <row r="22" spans="1:23" ht="19.5" customHeight="1" thickBot="1">
      <c r="A22" s="63"/>
      <c r="B22" s="108">
        <v>13</v>
      </c>
      <c r="C22" s="66" t="s">
        <v>208</v>
      </c>
      <c r="D22" s="67" t="s">
        <v>190</v>
      </c>
      <c r="E22" s="68" t="s">
        <v>188</v>
      </c>
      <c r="F22" s="69" t="s">
        <v>13</v>
      </c>
      <c r="G22" s="35">
        <v>39148</v>
      </c>
      <c r="H22" s="34">
        <v>11</v>
      </c>
      <c r="I22" s="34" t="s">
        <v>17</v>
      </c>
      <c r="J22" s="136">
        <v>8</v>
      </c>
      <c r="K22" s="136"/>
      <c r="L22" s="137">
        <v>8</v>
      </c>
      <c r="M22" s="137">
        <f t="shared" si="0"/>
        <v>16</v>
      </c>
      <c r="N22" s="109" t="s">
        <v>215</v>
      </c>
      <c r="O22" s="97" t="s">
        <v>181</v>
      </c>
      <c r="P22" s="125" t="s">
        <v>181</v>
      </c>
      <c r="Q22" s="125" t="s">
        <v>181</v>
      </c>
      <c r="R22" s="125" t="s">
        <v>181</v>
      </c>
      <c r="S22" s="129" t="s">
        <v>15</v>
      </c>
      <c r="T22" s="14"/>
      <c r="U22" s="14"/>
      <c r="V22" s="14"/>
      <c r="W22" s="14"/>
    </row>
    <row r="23" spans="1:23" ht="19.5" customHeight="1" thickBot="1">
      <c r="A23" s="63"/>
      <c r="B23" s="74">
        <v>14</v>
      </c>
      <c r="C23" s="66" t="s">
        <v>179</v>
      </c>
      <c r="D23" s="67" t="s">
        <v>180</v>
      </c>
      <c r="E23" s="68" t="s">
        <v>178</v>
      </c>
      <c r="F23" s="69" t="s">
        <v>14</v>
      </c>
      <c r="G23" s="117">
        <v>39276</v>
      </c>
      <c r="H23" s="34">
        <v>11</v>
      </c>
      <c r="I23" s="34" t="s">
        <v>17</v>
      </c>
      <c r="J23" s="136">
        <v>6</v>
      </c>
      <c r="K23" s="136"/>
      <c r="L23" s="137">
        <v>6</v>
      </c>
      <c r="M23" s="137">
        <f t="shared" si="0"/>
        <v>12</v>
      </c>
      <c r="N23" s="109" t="s">
        <v>215</v>
      </c>
      <c r="O23" s="97" t="s">
        <v>181</v>
      </c>
      <c r="P23" s="125" t="s">
        <v>181</v>
      </c>
      <c r="Q23" s="125" t="s">
        <v>181</v>
      </c>
      <c r="R23" s="125" t="s">
        <v>181</v>
      </c>
      <c r="S23" s="129" t="s">
        <v>15</v>
      </c>
      <c r="T23" s="14"/>
      <c r="U23" s="14"/>
      <c r="V23" s="14"/>
      <c r="W23" s="14"/>
    </row>
    <row r="24" spans="1:23" ht="19.5" customHeight="1" thickBot="1">
      <c r="A24" s="63"/>
      <c r="B24" s="108">
        <v>15</v>
      </c>
      <c r="C24" s="66" t="s">
        <v>175</v>
      </c>
      <c r="D24" s="67" t="s">
        <v>218</v>
      </c>
      <c r="E24" s="68" t="s">
        <v>189</v>
      </c>
      <c r="F24" s="69" t="s">
        <v>13</v>
      </c>
      <c r="G24" s="70">
        <v>39178</v>
      </c>
      <c r="H24" s="34">
        <v>11</v>
      </c>
      <c r="I24" s="34" t="s">
        <v>17</v>
      </c>
      <c r="J24" s="136">
        <v>3</v>
      </c>
      <c r="K24" s="136"/>
      <c r="L24" s="137">
        <v>3</v>
      </c>
      <c r="M24" s="137">
        <f t="shared" si="0"/>
        <v>6</v>
      </c>
      <c r="N24" s="109" t="s">
        <v>215</v>
      </c>
      <c r="O24" s="97" t="s">
        <v>181</v>
      </c>
      <c r="P24" s="125" t="s">
        <v>181</v>
      </c>
      <c r="Q24" s="125" t="s">
        <v>181</v>
      </c>
      <c r="R24" s="125" t="s">
        <v>181</v>
      </c>
      <c r="S24" s="129" t="s">
        <v>15</v>
      </c>
      <c r="T24" s="14"/>
      <c r="U24" s="14"/>
      <c r="V24" s="14"/>
      <c r="W24" s="14"/>
    </row>
    <row r="25" spans="1:23" ht="19.5" customHeight="1" thickBot="1">
      <c r="A25" s="63"/>
      <c r="B25" s="74">
        <v>16</v>
      </c>
      <c r="C25" s="66" t="s">
        <v>192</v>
      </c>
      <c r="D25" s="67" t="s">
        <v>122</v>
      </c>
      <c r="E25" s="68" t="s">
        <v>193</v>
      </c>
      <c r="F25" s="69" t="s">
        <v>13</v>
      </c>
      <c r="G25" s="70">
        <v>39082</v>
      </c>
      <c r="H25" s="34">
        <v>11</v>
      </c>
      <c r="I25" s="34" t="s">
        <v>17</v>
      </c>
      <c r="J25" s="136">
        <v>2.5</v>
      </c>
      <c r="K25" s="136"/>
      <c r="L25" s="137">
        <v>2.5</v>
      </c>
      <c r="M25" s="137">
        <f t="shared" si="0"/>
        <v>5</v>
      </c>
      <c r="N25" s="109" t="s">
        <v>215</v>
      </c>
      <c r="O25" s="97" t="s">
        <v>181</v>
      </c>
      <c r="P25" s="125" t="s">
        <v>181</v>
      </c>
      <c r="Q25" s="125" t="s">
        <v>181</v>
      </c>
      <c r="R25" s="125" t="s">
        <v>181</v>
      </c>
      <c r="S25" s="129" t="s">
        <v>15</v>
      </c>
      <c r="T25" s="14"/>
      <c r="U25" s="14"/>
      <c r="V25" s="14"/>
      <c r="W25" s="14"/>
    </row>
    <row r="26" spans="1:23" ht="19.5" customHeight="1" thickBot="1">
      <c r="A26" s="63"/>
      <c r="B26" s="108"/>
      <c r="C26" s="66"/>
      <c r="D26" s="67"/>
      <c r="E26" s="68"/>
      <c r="F26" s="69"/>
      <c r="G26" s="70"/>
      <c r="H26" s="34"/>
      <c r="I26" s="34"/>
      <c r="J26" s="136"/>
      <c r="K26" s="136"/>
      <c r="L26" s="137"/>
      <c r="M26" s="137"/>
      <c r="N26" s="109"/>
      <c r="O26" s="97"/>
      <c r="P26" s="125"/>
      <c r="Q26" s="125"/>
      <c r="R26" s="125"/>
      <c r="S26" s="129"/>
      <c r="T26" s="14"/>
      <c r="U26" s="14"/>
      <c r="V26" s="14"/>
      <c r="W26" s="14"/>
    </row>
    <row r="27" spans="1:23" ht="19.5" customHeight="1" thickBot="1">
      <c r="A27" s="63"/>
      <c r="B27" s="74"/>
      <c r="C27" s="103"/>
      <c r="D27" s="104"/>
      <c r="E27" s="105"/>
      <c r="F27" s="69"/>
      <c r="G27" s="70"/>
      <c r="H27" s="34"/>
      <c r="I27" s="34"/>
      <c r="J27" s="136"/>
      <c r="K27" s="136"/>
      <c r="L27" s="137"/>
      <c r="M27" s="137"/>
      <c r="N27" s="109"/>
      <c r="O27" s="97"/>
      <c r="P27" s="125"/>
      <c r="Q27" s="125"/>
      <c r="R27" s="125"/>
      <c r="S27" s="129"/>
      <c r="T27" s="14"/>
      <c r="U27" s="14"/>
      <c r="V27" s="14"/>
      <c r="W27" s="14"/>
    </row>
    <row r="28" spans="1:23" ht="19.5" customHeight="1" thickBot="1">
      <c r="A28" s="63"/>
      <c r="B28" s="74"/>
      <c r="C28" s="38"/>
      <c r="D28" s="37"/>
      <c r="E28" s="39"/>
      <c r="F28" s="69"/>
      <c r="G28" s="70"/>
      <c r="H28" s="114"/>
      <c r="I28" s="34"/>
      <c r="J28" s="136"/>
      <c r="K28" s="136"/>
      <c r="L28" s="137"/>
      <c r="M28" s="137"/>
      <c r="N28" s="109"/>
      <c r="O28" s="97"/>
      <c r="P28" s="125"/>
      <c r="Q28" s="125"/>
      <c r="R28" s="125"/>
      <c r="S28" s="129"/>
      <c r="T28" s="14"/>
      <c r="U28" s="14"/>
      <c r="V28" s="14"/>
      <c r="W28" s="14"/>
    </row>
    <row r="29" spans="1:23" ht="19.5" customHeight="1" thickBot="1">
      <c r="A29" s="63"/>
      <c r="B29" s="33"/>
      <c r="C29" s="66"/>
      <c r="D29" s="67"/>
      <c r="E29" s="68"/>
      <c r="F29" s="69"/>
      <c r="G29" s="70"/>
      <c r="H29" s="69"/>
      <c r="I29" s="34"/>
      <c r="J29" s="125"/>
      <c r="K29" s="125"/>
      <c r="L29" s="134"/>
      <c r="M29" s="138"/>
      <c r="N29" s="96"/>
      <c r="O29" s="97"/>
      <c r="P29" s="125"/>
      <c r="Q29" s="125"/>
      <c r="R29" s="125"/>
      <c r="S29" s="129"/>
      <c r="T29" s="14"/>
      <c r="U29" s="14"/>
      <c r="V29" s="14"/>
      <c r="W29" s="14"/>
    </row>
    <row r="30" spans="1:23" ht="19.5" customHeight="1">
      <c r="A30" s="63"/>
      <c r="B30" s="130"/>
      <c r="C30" s="156" t="s">
        <v>219</v>
      </c>
      <c r="D30" s="156"/>
      <c r="E30" s="156"/>
      <c r="F30" s="156"/>
      <c r="G30" s="156"/>
      <c r="H30" s="156"/>
      <c r="I30" s="156"/>
      <c r="J30" s="153"/>
      <c r="K30" s="153"/>
      <c r="L30" s="59"/>
      <c r="M30" s="59"/>
      <c r="N30" s="126"/>
      <c r="T30" s="14"/>
      <c r="U30" s="14"/>
      <c r="V30" s="14"/>
      <c r="W30" s="14"/>
    </row>
    <row r="31" spans="1:23" ht="19.5" customHeight="1">
      <c r="A31" s="63"/>
      <c r="B31" s="131"/>
      <c r="C31" s="79"/>
      <c r="D31" s="79"/>
      <c r="E31" s="79"/>
      <c r="F31" s="80"/>
      <c r="G31" s="80"/>
      <c r="H31" s="80"/>
      <c r="I31" s="79"/>
      <c r="J31" s="154" t="s">
        <v>154</v>
      </c>
      <c r="K31" s="154"/>
      <c r="L31" s="59"/>
      <c r="M31" s="59"/>
      <c r="N31" s="58"/>
      <c r="T31" s="14"/>
      <c r="U31" s="14"/>
      <c r="V31" s="14"/>
      <c r="W31" s="14"/>
    </row>
    <row r="32" spans="1:23" ht="19.5" customHeight="1">
      <c r="A32" s="63"/>
      <c r="B32" s="131"/>
      <c r="C32" s="79"/>
      <c r="D32" s="79"/>
      <c r="E32" s="79"/>
      <c r="F32" s="80"/>
      <c r="G32" s="80"/>
      <c r="H32" s="80"/>
      <c r="I32" s="79"/>
      <c r="J32" s="59"/>
      <c r="K32" s="59"/>
      <c r="L32" s="59"/>
      <c r="M32" s="59"/>
      <c r="N32" s="59"/>
      <c r="T32" s="14"/>
      <c r="U32" s="14"/>
      <c r="V32" s="14"/>
      <c r="W32" s="14"/>
    </row>
    <row r="33" spans="1:23" ht="19.5" customHeight="1">
      <c r="A33" s="63"/>
      <c r="B33" s="49"/>
      <c r="C33" s="156" t="s">
        <v>183</v>
      </c>
      <c r="D33" s="156"/>
      <c r="E33" s="156"/>
      <c r="F33" s="156"/>
      <c r="G33" s="156"/>
      <c r="H33" s="156"/>
      <c r="I33" s="156"/>
      <c r="J33" s="154"/>
      <c r="K33" s="154"/>
      <c r="L33" s="59"/>
      <c r="M33" s="59"/>
      <c r="N33" s="58"/>
      <c r="T33" s="14"/>
      <c r="U33" s="14"/>
      <c r="V33" s="14"/>
      <c r="W33" s="14"/>
    </row>
    <row r="34" spans="1:23" ht="19.5" customHeight="1">
      <c r="A34" s="63"/>
      <c r="B34" s="49"/>
      <c r="C34" s="79"/>
      <c r="D34" s="79"/>
      <c r="E34" s="79"/>
      <c r="F34" s="79"/>
      <c r="G34" s="79"/>
      <c r="H34" s="80"/>
      <c r="I34" s="79"/>
      <c r="J34" s="154"/>
      <c r="K34" s="154"/>
      <c r="L34" s="59"/>
      <c r="M34" s="59"/>
      <c r="N34" s="58"/>
      <c r="T34" s="14"/>
      <c r="U34" s="14"/>
      <c r="V34" s="14"/>
      <c r="W34" s="14"/>
    </row>
    <row r="35" spans="1:23">
      <c r="A35" s="63"/>
      <c r="B35" s="49"/>
      <c r="C35" s="49" t="s">
        <v>156</v>
      </c>
      <c r="D35" s="49"/>
      <c r="E35" s="49"/>
      <c r="F35" s="49"/>
      <c r="G35" s="49"/>
      <c r="H35" s="49"/>
      <c r="I35" s="49"/>
      <c r="J35" s="59"/>
      <c r="K35" s="59"/>
      <c r="L35" s="59"/>
      <c r="M35" s="59"/>
      <c r="N35" s="59"/>
      <c r="T35" s="14"/>
      <c r="U35" s="14"/>
      <c r="V35" s="14"/>
      <c r="W35" s="14"/>
    </row>
    <row r="36" spans="1:23" ht="18.75" customHeight="1">
      <c r="A36" s="63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7"/>
      <c r="T36" s="14"/>
      <c r="U36" s="14"/>
      <c r="V36" s="14"/>
      <c r="W36" s="14"/>
    </row>
    <row r="37" spans="1:23">
      <c r="A37" s="63"/>
      <c r="B37" s="16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32"/>
      <c r="N37" s="17"/>
      <c r="T37" s="14"/>
      <c r="U37" s="14"/>
      <c r="V37" s="14"/>
      <c r="W37" s="14"/>
    </row>
    <row r="38" spans="1:23">
      <c r="A38" s="63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7"/>
      <c r="T38" s="14"/>
      <c r="U38" s="14"/>
      <c r="V38" s="14"/>
      <c r="W38" s="14"/>
    </row>
    <row r="39" spans="1:23">
      <c r="A39" s="63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7"/>
      <c r="T39" s="14"/>
      <c r="U39" s="14"/>
      <c r="V39" s="14"/>
      <c r="W39" s="14"/>
    </row>
    <row r="40" spans="1:23">
      <c r="A40" s="63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7"/>
      <c r="T40" s="14"/>
      <c r="U40" s="14"/>
      <c r="V40" s="14"/>
      <c r="W40" s="14"/>
    </row>
    <row r="41" spans="1:23" s="15" customFormat="1" ht="18.75" customHeight="1">
      <c r="A41" s="64" t="s">
        <v>114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7"/>
      <c r="O41" s="11"/>
      <c r="P41" s="11"/>
      <c r="Q41" s="11"/>
      <c r="R41" s="11"/>
      <c r="S41" s="11"/>
      <c r="T41" s="19"/>
      <c r="U41" s="19"/>
      <c r="V41" s="19"/>
      <c r="W41" s="19"/>
    </row>
    <row r="42" spans="1:23" s="15" customFormat="1" ht="18.75" customHeight="1">
      <c r="A42" s="64" t="s">
        <v>115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7"/>
      <c r="O42" s="11"/>
      <c r="P42" s="11"/>
      <c r="Q42" s="11"/>
      <c r="R42" s="11"/>
      <c r="S42" s="11"/>
    </row>
    <row r="43" spans="1:23" s="15" customFormat="1" ht="18.75" customHeight="1">
      <c r="A43" s="64" t="s">
        <v>116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7"/>
      <c r="O43" s="11"/>
      <c r="P43" s="11"/>
      <c r="Q43" s="11"/>
      <c r="R43" s="11"/>
      <c r="S43" s="11"/>
    </row>
    <row r="44" spans="1:23" s="15" customFormat="1" ht="18.75" customHeight="1">
      <c r="A44" s="64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7"/>
      <c r="O44" s="11"/>
      <c r="P44" s="11"/>
      <c r="Q44" s="11"/>
      <c r="R44" s="11"/>
      <c r="S44" s="11"/>
    </row>
    <row r="45" spans="1:23" s="15" customFormat="1" ht="18.75" customHeight="1">
      <c r="A45" s="64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7"/>
      <c r="O45" s="11"/>
      <c r="P45" s="11"/>
      <c r="Q45" s="11"/>
      <c r="R45" s="11"/>
      <c r="S45" s="11"/>
    </row>
    <row r="46" spans="1:23" s="15" customFormat="1" ht="18.75" customHeight="1">
      <c r="A46" s="64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7"/>
      <c r="O46" s="11"/>
      <c r="P46" s="11"/>
      <c r="Q46" s="11"/>
      <c r="R46" s="11"/>
      <c r="S46" s="11"/>
    </row>
    <row r="47" spans="1:23" s="15" customFormat="1" ht="18.75" customHeight="1">
      <c r="A47" s="64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7"/>
      <c r="O47" s="11"/>
      <c r="P47" s="11"/>
      <c r="Q47" s="11"/>
      <c r="R47" s="11"/>
      <c r="S47" s="11"/>
    </row>
    <row r="48" spans="1:23" s="15" customFormat="1" ht="18.75" customHeight="1">
      <c r="A48" s="64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7"/>
      <c r="O48" s="11"/>
      <c r="P48" s="11"/>
      <c r="Q48" s="11"/>
      <c r="R48" s="11"/>
      <c r="S48" s="11"/>
    </row>
    <row r="49" spans="1:19" s="15" customFormat="1" ht="18.75" customHeight="1">
      <c r="A49" s="64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7"/>
      <c r="O49" s="11"/>
      <c r="P49" s="11"/>
      <c r="Q49" s="11"/>
      <c r="R49" s="11"/>
      <c r="S49" s="11"/>
    </row>
    <row r="50" spans="1:19" s="15" customFormat="1" ht="18.75" customHeight="1">
      <c r="A50" s="64" t="s">
        <v>113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7"/>
      <c r="O50" s="11"/>
      <c r="P50" s="11"/>
      <c r="Q50" s="11"/>
      <c r="R50" s="11"/>
      <c r="S50" s="11"/>
    </row>
    <row r="51" spans="1:19" s="15" customFormat="1" ht="18.75" customHeight="1">
      <c r="A51" s="64" t="s">
        <v>113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7"/>
      <c r="O51" s="11"/>
      <c r="P51" s="11"/>
      <c r="Q51" s="11"/>
      <c r="R51" s="11"/>
      <c r="S51" s="11"/>
    </row>
    <row r="52" spans="1:19" s="15" customFormat="1" ht="18.75" customHeight="1">
      <c r="A52" s="64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7"/>
      <c r="O52" s="11"/>
      <c r="P52" s="11"/>
      <c r="Q52" s="11"/>
      <c r="R52" s="11"/>
      <c r="S52" s="11"/>
    </row>
    <row r="53" spans="1:19" s="15" customFormat="1" ht="18.75" customHeight="1">
      <c r="A53" s="64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7"/>
      <c r="O53" s="11"/>
      <c r="P53" s="11"/>
      <c r="Q53" s="11"/>
      <c r="R53" s="11"/>
      <c r="S53" s="11"/>
    </row>
    <row r="54" spans="1:19" s="15" customFormat="1" ht="18.75" customHeight="1">
      <c r="A54" s="64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7"/>
      <c r="O54" s="11"/>
      <c r="P54" s="11"/>
      <c r="Q54" s="11"/>
      <c r="R54" s="11"/>
      <c r="S54" s="11"/>
    </row>
    <row r="55" spans="1:19" ht="27.75" customHeight="1">
      <c r="A55" s="22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7"/>
    </row>
    <row r="56" spans="1:19">
      <c r="A56" s="22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7"/>
    </row>
    <row r="57" spans="1:19">
      <c r="A57" s="22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7"/>
    </row>
    <row r="58" spans="1:19">
      <c r="A58" s="22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7"/>
    </row>
    <row r="59" spans="1:19">
      <c r="A59" s="22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7"/>
    </row>
    <row r="60" spans="1:19">
      <c r="A60" s="22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7"/>
    </row>
    <row r="61" spans="1:19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7"/>
    </row>
    <row r="62" spans="1:19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7"/>
    </row>
    <row r="63" spans="1:19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7"/>
    </row>
    <row r="64" spans="1:19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7"/>
    </row>
    <row r="65" spans="2:14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7"/>
    </row>
    <row r="66" spans="2:14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7"/>
    </row>
    <row r="67" spans="2:14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7"/>
    </row>
    <row r="68" spans="2:14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7"/>
    </row>
    <row r="69" spans="2:14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7"/>
    </row>
    <row r="70" spans="2:14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7"/>
    </row>
    <row r="71" spans="2:14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7"/>
    </row>
    <row r="72" spans="2:14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7"/>
    </row>
    <row r="73" spans="2:14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7"/>
    </row>
    <row r="74" spans="2:14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7"/>
    </row>
    <row r="75" spans="2:14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7"/>
    </row>
    <row r="76" spans="2:14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7"/>
    </row>
    <row r="77" spans="2:14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7"/>
    </row>
    <row r="78" spans="2:14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7"/>
    </row>
    <row r="79" spans="2:14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7"/>
    </row>
    <row r="80" spans="2:14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7"/>
    </row>
    <row r="81" spans="2:14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7"/>
    </row>
    <row r="82" spans="2:14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7"/>
    </row>
    <row r="83" spans="2:14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7"/>
    </row>
    <row r="84" spans="2:14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7"/>
    </row>
    <row r="85" spans="2:14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7"/>
    </row>
    <row r="86" spans="2:14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7"/>
    </row>
    <row r="87" spans="2:14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7"/>
    </row>
    <row r="88" spans="2:14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7"/>
    </row>
    <row r="89" spans="2:14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7"/>
    </row>
    <row r="90" spans="2:14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7"/>
    </row>
    <row r="91" spans="2:14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7"/>
    </row>
    <row r="92" spans="2:14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7"/>
    </row>
    <row r="93" spans="2:14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7"/>
    </row>
    <row r="94" spans="2:14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7"/>
    </row>
    <row r="95" spans="2:14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7"/>
    </row>
    <row r="96" spans="2:14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7"/>
    </row>
    <row r="97" spans="2:14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7"/>
    </row>
    <row r="98" spans="2:14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7"/>
    </row>
    <row r="99" spans="2:14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7"/>
    </row>
    <row r="100" spans="2:14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7"/>
    </row>
    <row r="101" spans="2:14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7"/>
    </row>
    <row r="102" spans="2:14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7"/>
    </row>
    <row r="103" spans="2:14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7"/>
    </row>
    <row r="104" spans="2:14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7"/>
    </row>
    <row r="105" spans="2:14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7"/>
    </row>
    <row r="106" spans="2:14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7"/>
    </row>
    <row r="107" spans="2:14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7"/>
    </row>
    <row r="108" spans="2:14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7"/>
    </row>
    <row r="109" spans="2:14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7"/>
    </row>
    <row r="110" spans="2:14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7"/>
    </row>
    <row r="111" spans="2:14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7"/>
    </row>
    <row r="112" spans="2:14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7"/>
    </row>
    <row r="113" spans="2:14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7"/>
    </row>
    <row r="114" spans="2:14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7"/>
    </row>
    <row r="115" spans="2:14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7"/>
    </row>
    <row r="116" spans="2:14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7"/>
    </row>
    <row r="117" spans="2:14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7"/>
    </row>
    <row r="118" spans="2:14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7"/>
    </row>
    <row r="119" spans="2:14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7"/>
    </row>
    <row r="120" spans="2:14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7"/>
    </row>
    <row r="121" spans="2:14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7"/>
    </row>
    <row r="122" spans="2:14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7"/>
    </row>
    <row r="123" spans="2:14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7"/>
    </row>
    <row r="124" spans="2:14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7"/>
    </row>
    <row r="125" spans="2:14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7"/>
    </row>
    <row r="126" spans="2:14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7"/>
    </row>
    <row r="127" spans="2:14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7"/>
    </row>
    <row r="128" spans="2:14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7"/>
    </row>
    <row r="129" spans="2:14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7"/>
    </row>
    <row r="130" spans="2:14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7"/>
    </row>
    <row r="131" spans="2:14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7"/>
    </row>
    <row r="132" spans="2:14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7"/>
    </row>
    <row r="133" spans="2:14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7"/>
    </row>
    <row r="134" spans="2:14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7"/>
    </row>
    <row r="135" spans="2:14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7"/>
    </row>
    <row r="136" spans="2:14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7"/>
    </row>
    <row r="137" spans="2:14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7"/>
    </row>
    <row r="138" spans="2:14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7"/>
    </row>
    <row r="139" spans="2:14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7"/>
    </row>
    <row r="140" spans="2:14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7"/>
    </row>
    <row r="141" spans="2:14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7"/>
    </row>
    <row r="142" spans="2:14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7"/>
    </row>
    <row r="143" spans="2:14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7"/>
    </row>
    <row r="144" spans="2:14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7"/>
    </row>
    <row r="145" spans="2:14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7"/>
    </row>
    <row r="146" spans="2:14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7"/>
    </row>
    <row r="147" spans="2:14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7"/>
    </row>
    <row r="148" spans="2:14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7"/>
    </row>
    <row r="149" spans="2:14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7"/>
    </row>
    <row r="150" spans="2:14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7"/>
    </row>
    <row r="151" spans="2:14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7"/>
    </row>
    <row r="152" spans="2:14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7"/>
    </row>
    <row r="153" spans="2:14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7"/>
    </row>
    <row r="154" spans="2:14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7"/>
    </row>
    <row r="155" spans="2:14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7"/>
    </row>
    <row r="156" spans="2:14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7"/>
    </row>
    <row r="157" spans="2:14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7"/>
    </row>
    <row r="158" spans="2:14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7"/>
    </row>
    <row r="159" spans="2:14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7"/>
    </row>
    <row r="160" spans="2:14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7"/>
    </row>
    <row r="161" spans="2:14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7"/>
    </row>
    <row r="162" spans="2:14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7"/>
    </row>
    <row r="163" spans="2:14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7"/>
    </row>
    <row r="164" spans="2:14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7"/>
    </row>
    <row r="165" spans="2:14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7"/>
    </row>
    <row r="166" spans="2:14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7"/>
    </row>
    <row r="167" spans="2:14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7"/>
    </row>
    <row r="168" spans="2:14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7"/>
    </row>
    <row r="169" spans="2:14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7"/>
    </row>
    <row r="170" spans="2:14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7"/>
    </row>
    <row r="171" spans="2:14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7"/>
    </row>
    <row r="172" spans="2:14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7"/>
    </row>
    <row r="173" spans="2:14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7"/>
    </row>
    <row r="174" spans="2:14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7"/>
    </row>
    <row r="175" spans="2:14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7"/>
    </row>
    <row r="176" spans="2:14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7"/>
    </row>
    <row r="177" spans="2:14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7"/>
    </row>
    <row r="178" spans="2:14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7"/>
    </row>
    <row r="179" spans="2:14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7"/>
    </row>
    <row r="180" spans="2:14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7"/>
    </row>
  </sheetData>
  <sheetProtection formatCells="0" formatColumns="0" formatRows="0" sort="0"/>
  <dataConsolidate/>
  <mergeCells count="11">
    <mergeCell ref="B8:C8"/>
    <mergeCell ref="J1:N1"/>
    <mergeCell ref="B3:N3"/>
    <mergeCell ref="J30:K30"/>
    <mergeCell ref="J31:K31"/>
    <mergeCell ref="J34:K34"/>
    <mergeCell ref="C37:L37"/>
    <mergeCell ref="C30:I30"/>
    <mergeCell ref="C33:I33"/>
    <mergeCell ref="J33:K33"/>
    <mergeCell ref="A2:N2"/>
  </mergeCells>
  <phoneticPr fontId="18" type="noConversion"/>
  <dataValidations count="4">
    <dataValidation type="list" allowBlank="1" showInputMessage="1" showErrorMessage="1" sqref="D5">
      <formula1>discipline</formula1>
    </dataValidation>
    <dataValidation type="list" allowBlank="1" showInputMessage="1" showErrorMessage="1" sqref="D4">
      <formula1>region</formula1>
    </dataValidation>
    <dataValidation type="list" allowBlank="1" showInputMessage="1" showErrorMessage="1" sqref="I10:I29">
      <formula1>type</formula1>
    </dataValidation>
    <dataValidation type="list" allowBlank="1" showInputMessage="1" showErrorMessage="1" sqref="F10:F29">
      <formula1>sex</formula1>
    </dataValidation>
  </dataValidations>
  <printOptions horizontalCentered="1" verticalCentered="1"/>
  <pageMargins left="0" right="0" top="0" bottom="0" header="0" footer="0"/>
  <pageSetup paperSize="9"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R64"/>
  <sheetViews>
    <sheetView zoomScale="80" zoomScaleNormal="80" workbookViewId="0">
      <selection activeCell="H17" sqref="H17:H18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10.85546875" bestFit="1" customWidth="1"/>
    <col min="12" max="12" width="24.85546875" customWidth="1"/>
    <col min="14" max="14" width="36.7109375" bestFit="1" customWidth="1"/>
    <col min="16" max="16" width="43.5703125" bestFit="1" customWidth="1"/>
    <col min="18" max="18" width="22.7109375" customWidth="1"/>
  </cols>
  <sheetData>
    <row r="1" spans="2:18">
      <c r="F1" s="3"/>
      <c r="G1" s="3"/>
    </row>
    <row r="2" spans="2:18" ht="13.5" thickBot="1">
      <c r="F2" s="3"/>
      <c r="G2" s="3"/>
    </row>
    <row r="3" spans="2:18" s="5" customFormat="1" ht="26.25" thickBot="1">
      <c r="B3" s="6" t="s">
        <v>5</v>
      </c>
      <c r="D3" s="7" t="s">
        <v>4</v>
      </c>
      <c r="F3" s="7" t="s">
        <v>11</v>
      </c>
      <c r="G3" s="8"/>
      <c r="H3" s="7" t="s">
        <v>12</v>
      </c>
      <c r="J3" s="7" t="s">
        <v>109</v>
      </c>
      <c r="L3" s="6" t="s">
        <v>5</v>
      </c>
      <c r="N3" s="6" t="s">
        <v>18</v>
      </c>
      <c r="P3" s="6" t="s">
        <v>81</v>
      </c>
      <c r="R3" s="7" t="s">
        <v>101</v>
      </c>
    </row>
    <row r="4" spans="2:18">
      <c r="B4" s="1">
        <v>5</v>
      </c>
      <c r="D4" s="1" t="s">
        <v>17</v>
      </c>
      <c r="F4" s="4" t="s">
        <v>13</v>
      </c>
      <c r="G4" s="3"/>
      <c r="H4" s="1" t="s">
        <v>15</v>
      </c>
      <c r="J4" s="1" t="s">
        <v>15</v>
      </c>
      <c r="L4" s="1">
        <v>9</v>
      </c>
      <c r="N4" s="1" t="s">
        <v>80</v>
      </c>
      <c r="P4" s="1" t="s">
        <v>82</v>
      </c>
      <c r="R4" s="1"/>
    </row>
    <row r="5" spans="2:18" ht="13.5" thickBot="1">
      <c r="B5" s="1">
        <v>6</v>
      </c>
      <c r="D5" s="1" t="s">
        <v>9</v>
      </c>
      <c r="F5" s="2" t="s">
        <v>14</v>
      </c>
      <c r="G5" s="3"/>
      <c r="H5" s="2" t="s">
        <v>16</v>
      </c>
      <c r="J5" s="2" t="s">
        <v>16</v>
      </c>
      <c r="L5" s="1">
        <v>10</v>
      </c>
      <c r="N5" s="1" t="s">
        <v>79</v>
      </c>
      <c r="P5" s="1" t="s">
        <v>83</v>
      </c>
      <c r="R5" s="1" t="s">
        <v>15</v>
      </c>
    </row>
    <row r="6" spans="2:18" ht="13.5" thickBot="1">
      <c r="B6" s="1">
        <v>7</v>
      </c>
      <c r="D6" s="2" t="s">
        <v>10</v>
      </c>
      <c r="G6" s="3"/>
      <c r="L6" s="2">
        <v>11</v>
      </c>
      <c r="N6" s="1" t="s">
        <v>78</v>
      </c>
      <c r="P6" s="1" t="s">
        <v>84</v>
      </c>
      <c r="R6" s="2" t="s">
        <v>16</v>
      </c>
    </row>
    <row r="7" spans="2:18">
      <c r="B7" s="1">
        <v>8</v>
      </c>
      <c r="D7" s="9"/>
      <c r="F7" s="3"/>
      <c r="G7" s="3"/>
      <c r="N7" s="1" t="s">
        <v>77</v>
      </c>
      <c r="P7" s="1" t="s">
        <v>85</v>
      </c>
    </row>
    <row r="8" spans="2:18">
      <c r="B8" s="1">
        <v>9</v>
      </c>
      <c r="N8" s="1" t="s">
        <v>76</v>
      </c>
      <c r="P8" s="1" t="s">
        <v>86</v>
      </c>
    </row>
    <row r="9" spans="2:18">
      <c r="B9" s="1">
        <v>10</v>
      </c>
      <c r="N9" s="1" t="s">
        <v>75</v>
      </c>
      <c r="P9" s="1" t="s">
        <v>104</v>
      </c>
    </row>
    <row r="10" spans="2:18" ht="13.5" thickBot="1">
      <c r="B10" s="2">
        <v>11</v>
      </c>
      <c r="N10" s="1" t="s">
        <v>74</v>
      </c>
      <c r="P10" s="10" t="s">
        <v>105</v>
      </c>
    </row>
    <row r="11" spans="2:18">
      <c r="N11" s="1" t="s">
        <v>73</v>
      </c>
      <c r="P11" s="1" t="s">
        <v>87</v>
      </c>
    </row>
    <row r="12" spans="2:18">
      <c r="N12" s="1" t="s">
        <v>102</v>
      </c>
      <c r="P12" s="1" t="s">
        <v>106</v>
      </c>
    </row>
    <row r="13" spans="2:18">
      <c r="N13" s="1" t="s">
        <v>72</v>
      </c>
      <c r="P13" s="1" t="s">
        <v>107</v>
      </c>
    </row>
    <row r="14" spans="2:18">
      <c r="N14" s="1" t="s">
        <v>71</v>
      </c>
      <c r="P14" s="1" t="s">
        <v>88</v>
      </c>
    </row>
    <row r="15" spans="2:18">
      <c r="N15" s="1" t="s">
        <v>70</v>
      </c>
      <c r="P15" s="1" t="s">
        <v>89</v>
      </c>
    </row>
    <row r="16" spans="2:18">
      <c r="N16" s="1" t="s">
        <v>69</v>
      </c>
      <c r="P16" s="1" t="s">
        <v>90</v>
      </c>
    </row>
    <row r="17" spans="14:16">
      <c r="N17" s="1" t="s">
        <v>68</v>
      </c>
      <c r="P17" s="1" t="s">
        <v>91</v>
      </c>
    </row>
    <row r="18" spans="14:16">
      <c r="N18" s="1" t="s">
        <v>67</v>
      </c>
      <c r="P18" s="1" t="s">
        <v>108</v>
      </c>
    </row>
    <row r="19" spans="14:16">
      <c r="N19" s="1" t="s">
        <v>66</v>
      </c>
      <c r="P19" s="1" t="s">
        <v>92</v>
      </c>
    </row>
    <row r="20" spans="14:16">
      <c r="N20" s="1" t="s">
        <v>65</v>
      </c>
      <c r="P20" s="1" t="s">
        <v>93</v>
      </c>
    </row>
    <row r="21" spans="14:16">
      <c r="N21" s="1" t="s">
        <v>64</v>
      </c>
      <c r="P21" s="1" t="s">
        <v>94</v>
      </c>
    </row>
    <row r="22" spans="14:16">
      <c r="N22" s="1" t="s">
        <v>63</v>
      </c>
      <c r="P22" s="1" t="s">
        <v>95</v>
      </c>
    </row>
    <row r="23" spans="14:16">
      <c r="N23" s="1" t="s">
        <v>62</v>
      </c>
      <c r="P23" s="1" t="s">
        <v>96</v>
      </c>
    </row>
    <row r="24" spans="14:16">
      <c r="N24" s="1" t="s">
        <v>61</v>
      </c>
      <c r="P24" s="1" t="s">
        <v>97</v>
      </c>
    </row>
    <row r="25" spans="14:16">
      <c r="N25" s="1" t="s">
        <v>60</v>
      </c>
      <c r="P25" s="1" t="s">
        <v>98</v>
      </c>
    </row>
    <row r="26" spans="14:16">
      <c r="N26" s="1" t="s">
        <v>59</v>
      </c>
      <c r="P26" s="1" t="s">
        <v>99</v>
      </c>
    </row>
    <row r="27" spans="14:16" ht="13.5" thickBot="1">
      <c r="N27" s="1" t="s">
        <v>58</v>
      </c>
      <c r="P27" s="2" t="s">
        <v>100</v>
      </c>
    </row>
    <row r="28" spans="14:16">
      <c r="N28" s="1" t="s">
        <v>57</v>
      </c>
    </row>
    <row r="29" spans="14:16">
      <c r="N29" s="1" t="s">
        <v>56</v>
      </c>
    </row>
    <row r="30" spans="14:16">
      <c r="N30" s="1" t="s">
        <v>55</v>
      </c>
    </row>
    <row r="31" spans="14:16">
      <c r="N31" s="1" t="s">
        <v>54</v>
      </c>
    </row>
    <row r="32" spans="14:16">
      <c r="N32" s="1" t="s">
        <v>103</v>
      </c>
    </row>
    <row r="33" spans="14:14">
      <c r="N33" s="1" t="s">
        <v>53</v>
      </c>
    </row>
    <row r="34" spans="14:14">
      <c r="N34" s="1" t="s">
        <v>52</v>
      </c>
    </row>
    <row r="35" spans="14:14">
      <c r="N35" s="1" t="s">
        <v>51</v>
      </c>
    </row>
    <row r="36" spans="14:14">
      <c r="N36" s="1" t="s">
        <v>50</v>
      </c>
    </row>
    <row r="37" spans="14:14">
      <c r="N37" s="1" t="s">
        <v>49</v>
      </c>
    </row>
    <row r="38" spans="14:14">
      <c r="N38" s="1" t="s">
        <v>48</v>
      </c>
    </row>
    <row r="39" spans="14:14">
      <c r="N39" s="1" t="s">
        <v>47</v>
      </c>
    </row>
    <row r="40" spans="14:14">
      <c r="N40" s="1" t="s">
        <v>46</v>
      </c>
    </row>
    <row r="41" spans="14:14">
      <c r="N41" s="1" t="s">
        <v>45</v>
      </c>
    </row>
    <row r="42" spans="14:14">
      <c r="N42" s="1" t="s">
        <v>44</v>
      </c>
    </row>
    <row r="43" spans="14:14">
      <c r="N43" s="1" t="s">
        <v>43</v>
      </c>
    </row>
    <row r="44" spans="14:14">
      <c r="N44" s="1" t="s">
        <v>42</v>
      </c>
    </row>
    <row r="45" spans="14:14">
      <c r="N45" s="1" t="s">
        <v>41</v>
      </c>
    </row>
    <row r="46" spans="14:14">
      <c r="N46" s="1" t="s">
        <v>40</v>
      </c>
    </row>
    <row r="47" spans="14:14">
      <c r="N47" s="1" t="s">
        <v>39</v>
      </c>
    </row>
    <row r="48" spans="14:14">
      <c r="N48" s="1" t="s">
        <v>38</v>
      </c>
    </row>
    <row r="49" spans="14:14">
      <c r="N49" s="1" t="s">
        <v>37</v>
      </c>
    </row>
    <row r="50" spans="14:14">
      <c r="N50" s="1" t="s">
        <v>36</v>
      </c>
    </row>
    <row r="51" spans="14:14">
      <c r="N51" s="1" t="s">
        <v>35</v>
      </c>
    </row>
    <row r="52" spans="14:14">
      <c r="N52" s="1" t="s">
        <v>34</v>
      </c>
    </row>
    <row r="53" spans="14:14">
      <c r="N53" s="1" t="s">
        <v>33</v>
      </c>
    </row>
    <row r="54" spans="14:14">
      <c r="N54" s="1" t="s">
        <v>32</v>
      </c>
    </row>
    <row r="55" spans="14:14">
      <c r="N55" s="1" t="s">
        <v>31</v>
      </c>
    </row>
    <row r="56" spans="14:14">
      <c r="N56" s="1" t="s">
        <v>30</v>
      </c>
    </row>
    <row r="57" spans="14:14">
      <c r="N57" s="1" t="s">
        <v>29</v>
      </c>
    </row>
    <row r="58" spans="14:14">
      <c r="N58" s="1" t="s">
        <v>28</v>
      </c>
    </row>
    <row r="59" spans="14:14">
      <c r="N59" s="1" t="s">
        <v>27</v>
      </c>
    </row>
    <row r="60" spans="14:14">
      <c r="N60" s="1" t="s">
        <v>26</v>
      </c>
    </row>
    <row r="61" spans="14:14">
      <c r="N61" s="1" t="s">
        <v>25</v>
      </c>
    </row>
    <row r="62" spans="14:14">
      <c r="N62" s="1" t="s">
        <v>24</v>
      </c>
    </row>
    <row r="63" spans="14:14">
      <c r="N63" s="1" t="s">
        <v>23</v>
      </c>
    </row>
    <row r="64" spans="14:14" ht="13.5" thickBot="1">
      <c r="N64" s="2" t="s">
        <v>22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O20"/>
  <sheetViews>
    <sheetView zoomScaleNormal="100" zoomScaleSheetLayoutView="100" workbookViewId="0">
      <selection activeCell="G23" sqref="G23"/>
    </sheetView>
  </sheetViews>
  <sheetFormatPr defaultRowHeight="15"/>
  <cols>
    <col min="1" max="1" width="5" style="13" customWidth="1"/>
    <col min="2" max="2" width="13.5703125" style="12" customWidth="1"/>
    <col min="3" max="3" width="13.85546875" style="12" customWidth="1"/>
    <col min="4" max="4" width="15.28515625" style="12" customWidth="1"/>
    <col min="5" max="5" width="8.140625" style="12" customWidth="1"/>
    <col min="6" max="6" width="10.28515625" style="12" customWidth="1"/>
    <col min="7" max="7" width="32.85546875" style="12" customWidth="1"/>
    <col min="8" max="8" width="12.140625" style="12" customWidth="1"/>
    <col min="9" max="9" width="11.7109375" style="12" customWidth="1"/>
    <col min="10" max="10" width="9.140625" style="55"/>
    <col min="11" max="11" width="22.7109375" style="12" customWidth="1"/>
    <col min="12" max="12" width="12.85546875" style="11" customWidth="1"/>
    <col min="13" max="13" width="13.28515625" style="11" customWidth="1"/>
    <col min="14" max="14" width="14.7109375" style="11" customWidth="1"/>
    <col min="15" max="15" width="18.140625" style="11" customWidth="1"/>
    <col min="16" max="16384" width="9.140625" style="11"/>
  </cols>
  <sheetData>
    <row r="1" spans="1:15" ht="30" customHeight="1">
      <c r="A1" s="84"/>
      <c r="B1" s="85"/>
      <c r="C1" s="85"/>
      <c r="D1" s="85"/>
      <c r="E1" s="85"/>
      <c r="F1" s="85"/>
      <c r="G1" s="47"/>
      <c r="H1" s="47"/>
      <c r="I1" s="47"/>
      <c r="J1" s="47"/>
      <c r="K1" s="147" t="s">
        <v>172</v>
      </c>
      <c r="L1" s="147"/>
      <c r="M1" s="147"/>
      <c r="N1" s="147"/>
      <c r="O1" s="147"/>
    </row>
    <row r="2" spans="1:15" ht="29.25" customHeight="1">
      <c r="A2" s="167" t="s">
        <v>224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4"/>
      <c r="M2" s="14"/>
      <c r="N2" s="14"/>
      <c r="O2" s="14"/>
    </row>
    <row r="3" spans="1:15" ht="18" customHeight="1">
      <c r="A3" s="163" t="s">
        <v>111</v>
      </c>
      <c r="B3" s="160" t="s">
        <v>0</v>
      </c>
      <c r="C3" s="160" t="s">
        <v>1</v>
      </c>
      <c r="D3" s="160" t="s">
        <v>2</v>
      </c>
      <c r="E3" s="164" t="s">
        <v>129</v>
      </c>
      <c r="F3" s="160" t="s">
        <v>3</v>
      </c>
      <c r="G3" s="160" t="s">
        <v>131</v>
      </c>
      <c r="H3" s="160" t="s">
        <v>5</v>
      </c>
      <c r="I3" s="160" t="s">
        <v>4</v>
      </c>
      <c r="J3" s="165" t="s">
        <v>112</v>
      </c>
      <c r="K3" s="164" t="s">
        <v>128</v>
      </c>
      <c r="L3" s="164" t="s">
        <v>159</v>
      </c>
      <c r="M3" s="166" t="s">
        <v>158</v>
      </c>
      <c r="N3" s="160" t="s">
        <v>127</v>
      </c>
      <c r="O3" s="160" t="s">
        <v>169</v>
      </c>
    </row>
    <row r="4" spans="1:15" ht="12.75" customHeight="1">
      <c r="A4" s="163"/>
      <c r="B4" s="160"/>
      <c r="C4" s="160"/>
      <c r="D4" s="160"/>
      <c r="E4" s="164"/>
      <c r="F4" s="160"/>
      <c r="G4" s="160"/>
      <c r="H4" s="160"/>
      <c r="I4" s="160"/>
      <c r="J4" s="165"/>
      <c r="K4" s="164"/>
      <c r="L4" s="164"/>
      <c r="M4" s="166"/>
      <c r="N4" s="160"/>
      <c r="O4" s="160"/>
    </row>
    <row r="5" spans="1:15" ht="96.75" customHeight="1">
      <c r="A5" s="163"/>
      <c r="B5" s="160"/>
      <c r="C5" s="160"/>
      <c r="D5" s="160"/>
      <c r="E5" s="164"/>
      <c r="F5" s="160"/>
      <c r="G5" s="160"/>
      <c r="H5" s="160"/>
      <c r="I5" s="160"/>
      <c r="J5" s="165"/>
      <c r="K5" s="164"/>
      <c r="L5" s="164"/>
      <c r="M5" s="166"/>
      <c r="N5" s="160"/>
      <c r="O5" s="160"/>
    </row>
    <row r="6" spans="1:15" ht="60.75" thickBot="1">
      <c r="A6" s="86">
        <v>1</v>
      </c>
      <c r="B6" s="123" t="s">
        <v>175</v>
      </c>
      <c r="C6" s="123" t="s">
        <v>216</v>
      </c>
      <c r="D6" s="123" t="s">
        <v>217</v>
      </c>
      <c r="E6" s="99" t="s">
        <v>14</v>
      </c>
      <c r="F6" s="142">
        <v>40104</v>
      </c>
      <c r="G6" s="38" t="s">
        <v>134</v>
      </c>
      <c r="H6" s="34">
        <v>9</v>
      </c>
      <c r="I6" s="144" t="s">
        <v>9</v>
      </c>
      <c r="J6" s="36">
        <v>26.5</v>
      </c>
      <c r="K6" s="109" t="s">
        <v>215</v>
      </c>
      <c r="L6" s="118" t="s">
        <v>181</v>
      </c>
      <c r="M6" s="118" t="s">
        <v>181</v>
      </c>
      <c r="N6" s="119" t="s">
        <v>211</v>
      </c>
      <c r="O6" s="118" t="s">
        <v>181</v>
      </c>
    </row>
    <row r="7" spans="1:15" ht="15.75" thickBot="1">
      <c r="A7" s="74"/>
      <c r="B7" s="123"/>
      <c r="C7" s="123"/>
      <c r="D7" s="140"/>
      <c r="E7" s="69"/>
      <c r="F7" s="70"/>
      <c r="G7" s="38"/>
      <c r="H7" s="87"/>
      <c r="I7" s="34"/>
      <c r="J7" s="36"/>
      <c r="K7" s="109"/>
      <c r="L7" s="118"/>
      <c r="M7" s="118"/>
      <c r="N7" s="119"/>
      <c r="O7" s="118"/>
    </row>
    <row r="8" spans="1:15" ht="15.75" thickBot="1">
      <c r="A8" s="74"/>
      <c r="B8" s="32"/>
      <c r="C8" s="32"/>
      <c r="D8" s="32"/>
      <c r="E8" s="69"/>
      <c r="F8" s="70"/>
      <c r="G8" s="38"/>
      <c r="H8" s="87"/>
      <c r="I8" s="34"/>
      <c r="J8" s="36"/>
      <c r="K8" s="109"/>
      <c r="L8" s="120"/>
      <c r="M8" s="120"/>
      <c r="N8" s="33"/>
      <c r="O8" s="120"/>
    </row>
    <row r="9" spans="1:15" ht="15.75" thickBot="1">
      <c r="A9" s="74"/>
      <c r="B9" s="66"/>
      <c r="C9" s="67"/>
      <c r="D9" s="68"/>
      <c r="E9" s="69"/>
      <c r="F9" s="70"/>
      <c r="G9" s="38"/>
      <c r="H9" s="34"/>
      <c r="I9" s="34"/>
      <c r="J9" s="36"/>
      <c r="K9" s="109"/>
      <c r="L9" s="120"/>
      <c r="M9" s="120"/>
      <c r="N9" s="33"/>
      <c r="O9" s="120"/>
    </row>
    <row r="10" spans="1:15" ht="15.75" thickBot="1">
      <c r="A10" s="75"/>
      <c r="B10" s="76"/>
      <c r="C10" s="76"/>
      <c r="D10" s="76"/>
      <c r="E10" s="69"/>
      <c r="F10" s="76"/>
      <c r="G10" s="77"/>
      <c r="H10" s="69"/>
      <c r="I10" s="69"/>
      <c r="J10" s="71"/>
      <c r="K10" s="78"/>
      <c r="L10" s="81"/>
      <c r="M10" s="82"/>
      <c r="N10" s="82"/>
      <c r="O10" s="83"/>
    </row>
    <row r="11" spans="1:15">
      <c r="A11" s="50"/>
      <c r="B11" s="51"/>
      <c r="C11" s="51"/>
      <c r="D11" s="51"/>
      <c r="E11" s="51"/>
      <c r="F11" s="51"/>
      <c r="G11" s="51"/>
      <c r="H11" s="51"/>
      <c r="I11" s="51"/>
      <c r="J11" s="56"/>
      <c r="K11" s="51"/>
    </row>
    <row r="12" spans="1:15">
      <c r="A12" s="40"/>
      <c r="B12" s="22"/>
      <c r="C12" s="22"/>
      <c r="D12" s="40"/>
      <c r="E12" s="40"/>
      <c r="F12" s="40"/>
      <c r="G12" s="40"/>
      <c r="H12" s="40"/>
      <c r="I12" s="40"/>
      <c r="J12" s="40"/>
      <c r="K12" s="40"/>
      <c r="L12" s="40"/>
    </row>
    <row r="13" spans="1:15">
      <c r="A13" s="60"/>
      <c r="B13" s="161" t="s">
        <v>223</v>
      </c>
      <c r="C13" s="162"/>
      <c r="D13" s="162"/>
      <c r="E13" s="162"/>
      <c r="F13" s="162"/>
      <c r="G13" s="162"/>
      <c r="H13" s="58" t="s">
        <v>157</v>
      </c>
      <c r="I13" s="58"/>
      <c r="K13" s="58" t="s">
        <v>182</v>
      </c>
      <c r="L13" s="58"/>
    </row>
    <row r="14" spans="1:15">
      <c r="A14" s="3"/>
      <c r="B14" s="24"/>
      <c r="C14" s="24"/>
      <c r="D14" s="24"/>
      <c r="E14" s="61"/>
      <c r="F14" s="61"/>
      <c r="G14" s="62"/>
      <c r="H14" s="58" t="s">
        <v>154</v>
      </c>
      <c r="I14" s="58"/>
      <c r="K14" s="58" t="s">
        <v>155</v>
      </c>
      <c r="L14" s="58"/>
    </row>
    <row r="15" spans="1:15">
      <c r="A15" s="3"/>
      <c r="B15" s="24"/>
      <c r="C15" s="24"/>
      <c r="D15" s="24"/>
      <c r="E15" s="61"/>
      <c r="F15" s="61"/>
      <c r="G15" s="62"/>
      <c r="H15" s="59"/>
      <c r="I15" s="59"/>
      <c r="K15" s="59"/>
      <c r="L15" s="59"/>
    </row>
    <row r="16" spans="1:15">
      <c r="A16" s="49"/>
      <c r="B16" s="161" t="s">
        <v>183</v>
      </c>
      <c r="C16" s="161"/>
      <c r="D16" s="161"/>
      <c r="E16" s="161"/>
      <c r="F16" s="161"/>
      <c r="G16" s="161"/>
      <c r="H16" s="58" t="s">
        <v>157</v>
      </c>
      <c r="I16" s="58"/>
      <c r="K16" s="58" t="s">
        <v>184</v>
      </c>
      <c r="L16" s="58"/>
    </row>
    <row r="17" spans="1:13">
      <c r="A17" s="49"/>
      <c r="B17" s="49"/>
      <c r="C17" s="49"/>
      <c r="D17" s="49"/>
      <c r="E17" s="49"/>
      <c r="F17" s="49"/>
      <c r="G17" s="62"/>
      <c r="H17" s="58" t="s">
        <v>154</v>
      </c>
      <c r="I17" s="58"/>
      <c r="K17" s="58" t="s">
        <v>155</v>
      </c>
      <c r="L17" s="58"/>
    </row>
    <row r="18" spans="1:13">
      <c r="A18" s="49"/>
      <c r="B18" s="49" t="s">
        <v>156</v>
      </c>
      <c r="C18" s="49"/>
      <c r="D18" s="49"/>
      <c r="E18" s="49"/>
      <c r="F18" s="49"/>
      <c r="G18" s="49"/>
      <c r="H18" s="49"/>
      <c r="I18" s="59"/>
      <c r="J18" s="59"/>
      <c r="K18" s="59"/>
      <c r="L18" s="59"/>
      <c r="M18" s="59"/>
    </row>
    <row r="20" spans="1:13" ht="19.5">
      <c r="B20" s="159"/>
      <c r="C20" s="159"/>
      <c r="D20" s="159"/>
      <c r="E20" s="159"/>
      <c r="F20" s="159"/>
      <c r="G20" s="159"/>
      <c r="H20" s="159"/>
      <c r="I20" s="159"/>
      <c r="J20" s="159"/>
      <c r="K20" s="159"/>
    </row>
  </sheetData>
  <mergeCells count="20">
    <mergeCell ref="K3:K5"/>
    <mergeCell ref="E3:E5"/>
    <mergeCell ref="H3:H5"/>
    <mergeCell ref="F3:F5"/>
    <mergeCell ref="G3:G5"/>
    <mergeCell ref="N3:N5"/>
    <mergeCell ref="I3:I5"/>
    <mergeCell ref="J3:J5"/>
    <mergeCell ref="L3:L5"/>
    <mergeCell ref="M3:M5"/>
    <mergeCell ref="B20:K20"/>
    <mergeCell ref="O3:O5"/>
    <mergeCell ref="K1:O1"/>
    <mergeCell ref="B13:G13"/>
    <mergeCell ref="B16:G16"/>
    <mergeCell ref="A2:K2"/>
    <mergeCell ref="A3:A5"/>
    <mergeCell ref="B3:B5"/>
    <mergeCell ref="C3:C5"/>
    <mergeCell ref="D3:D5"/>
  </mergeCells>
  <dataValidations count="2">
    <dataValidation type="list" allowBlank="1" showInputMessage="1" showErrorMessage="1" sqref="I6:I8">
      <formula1>type</formula1>
    </dataValidation>
    <dataValidation type="list" allowBlank="1" showInputMessage="1" showErrorMessage="1" sqref="E6:E10">
      <formula1>sex</formula1>
    </dataValidation>
  </dataValidations>
  <pageMargins left="0.7" right="0.7" top="0.75" bottom="0.75" header="0.3" footer="0.3"/>
  <pageSetup paperSize="9" scale="6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A28"/>
  <sheetViews>
    <sheetView workbookViewId="0">
      <selection activeCell="A19" sqref="A19"/>
    </sheetView>
  </sheetViews>
  <sheetFormatPr defaultRowHeight="12.75"/>
  <cols>
    <col min="1" max="1" width="132.85546875" customWidth="1"/>
  </cols>
  <sheetData>
    <row r="2" spans="1:1" ht="12.75" customHeight="1">
      <c r="A2" s="88" t="s">
        <v>132</v>
      </c>
    </row>
    <row r="3" spans="1:1" ht="12.75" customHeight="1">
      <c r="A3" s="38" t="s">
        <v>133</v>
      </c>
    </row>
    <row r="4" spans="1:1" ht="12.75" customHeight="1">
      <c r="A4" s="88" t="s">
        <v>136</v>
      </c>
    </row>
    <row r="5" spans="1:1" ht="12.75" customHeight="1">
      <c r="A5" s="88" t="s">
        <v>164</v>
      </c>
    </row>
    <row r="6" spans="1:1" ht="12.75" customHeight="1">
      <c r="A6" s="88" t="s">
        <v>165</v>
      </c>
    </row>
    <row r="7" spans="1:1" ht="12.75" customHeight="1">
      <c r="A7" s="88" t="s">
        <v>137</v>
      </c>
    </row>
    <row r="8" spans="1:1" ht="12.75" customHeight="1">
      <c r="A8" s="88" t="s">
        <v>138</v>
      </c>
    </row>
    <row r="9" spans="1:1" ht="12.75" customHeight="1">
      <c r="A9" s="88" t="s">
        <v>166</v>
      </c>
    </row>
    <row r="10" spans="1:1" ht="12.75" customHeight="1">
      <c r="A10" s="88" t="s">
        <v>139</v>
      </c>
    </row>
    <row r="11" spans="1:1" ht="12.75" customHeight="1">
      <c r="A11" s="88" t="s">
        <v>140</v>
      </c>
    </row>
    <row r="12" spans="1:1" ht="12.75" customHeight="1">
      <c r="A12" s="89" t="s">
        <v>162</v>
      </c>
    </row>
    <row r="13" spans="1:1" ht="12.75" customHeight="1">
      <c r="A13" s="90" t="s">
        <v>141</v>
      </c>
    </row>
    <row r="14" spans="1:1" s="20" customFormat="1" ht="12.75" customHeight="1">
      <c r="A14" s="38" t="s">
        <v>163</v>
      </c>
    </row>
    <row r="15" spans="1:1" s="20" customFormat="1" ht="12.75" customHeight="1">
      <c r="A15" s="38" t="s">
        <v>142</v>
      </c>
    </row>
    <row r="16" spans="1:1" s="20" customFormat="1" ht="12.75" customHeight="1">
      <c r="A16" s="88" t="s">
        <v>167</v>
      </c>
    </row>
    <row r="17" spans="1:1" s="20" customFormat="1" ht="12.75" customHeight="1">
      <c r="A17" s="88" t="s">
        <v>168</v>
      </c>
    </row>
    <row r="18" spans="1:1" s="20" customFormat="1" ht="12.75" customHeight="1">
      <c r="A18" s="38" t="s">
        <v>143</v>
      </c>
    </row>
    <row r="19" spans="1:1" s="20" customFormat="1" ht="12.75" customHeight="1">
      <c r="A19" s="38" t="s">
        <v>134</v>
      </c>
    </row>
    <row r="20" spans="1:1" s="21" customFormat="1" ht="12.75" customHeight="1">
      <c r="A20" s="38" t="s">
        <v>144</v>
      </c>
    </row>
    <row r="21" spans="1:1" ht="12.75" customHeight="1">
      <c r="A21" s="38" t="s">
        <v>145</v>
      </c>
    </row>
    <row r="22" spans="1:1" ht="12.75" customHeight="1">
      <c r="A22" s="38" t="s">
        <v>146</v>
      </c>
    </row>
    <row r="23" spans="1:1" ht="12.75" customHeight="1">
      <c r="A23" s="38" t="s">
        <v>147</v>
      </c>
    </row>
    <row r="24" spans="1:1" ht="12.75" customHeight="1">
      <c r="A24" s="90" t="s">
        <v>135</v>
      </c>
    </row>
    <row r="25" spans="1:1" ht="12.75" customHeight="1">
      <c r="A25" s="38" t="s">
        <v>148</v>
      </c>
    </row>
    <row r="26" spans="1:1" ht="12.75" customHeight="1">
      <c r="A26" s="38" t="s">
        <v>149</v>
      </c>
    </row>
    <row r="27" spans="1:1" ht="12.75" customHeight="1">
      <c r="A27" s="38" t="s">
        <v>150</v>
      </c>
    </row>
    <row r="28" spans="1:1" ht="12.75" customHeight="1">
      <c r="A28" s="38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11</vt:i4>
      </vt:variant>
    </vt:vector>
  </HeadingPairs>
  <TitlesOfParts>
    <vt:vector size="16" baseType="lpstr">
      <vt:lpstr>Протокол предвар.результатов</vt:lpstr>
      <vt:lpstr>Итоговый протокол</vt:lpstr>
      <vt:lpstr>Лист2</vt:lpstr>
      <vt:lpstr>Рейтинг</vt:lpstr>
      <vt:lpstr>наименованиеОО_для копирования </vt:lpstr>
      <vt:lpstr>discipline</vt:lpstr>
      <vt:lpstr>level</vt:lpstr>
      <vt:lpstr>municipal</vt:lpstr>
      <vt:lpstr>ovz</vt:lpstr>
      <vt:lpstr>region</vt:lpstr>
      <vt:lpstr>rf</vt:lpstr>
      <vt:lpstr>sex</vt:lpstr>
      <vt:lpstr>t_class</vt:lpstr>
      <vt:lpstr>type</vt:lpstr>
      <vt:lpstr>work</vt:lpstr>
      <vt:lpstr>'Итоговый протокол'!Область_печати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Снаговская</cp:lastModifiedBy>
  <cp:lastPrinted>2022-09-14T02:27:35Z</cp:lastPrinted>
  <dcterms:created xsi:type="dcterms:W3CDTF">2011-01-26T13:35:26Z</dcterms:created>
  <dcterms:modified xsi:type="dcterms:W3CDTF">2024-11-01T10:22:16Z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