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Таблица 1" sheetId="1" r:id="rId1"/>
    <sheet name="Таблица 2" sheetId="2" r:id="rId2"/>
    <sheet name="Таблица 3" sheetId="4" r:id="rId3"/>
    <sheet name="Таблица 4" sheetId="3" r:id="rId4"/>
    <sheet name="Таблица 5" sheetId="6" r:id="rId5"/>
    <sheet name="Таблица 6" sheetId="7" r:id="rId6"/>
    <sheet name="Таблица 7" sheetId="8" r:id="rId7"/>
  </sheets>
  <definedNames>
    <definedName name="_xlnm.Print_Area" localSheetId="0">'Таблица 1'!$A$1:$AA$23</definedName>
    <definedName name="_xlnm.Print_Area" localSheetId="3">'Таблица 4'!$A$1:$G$7</definedName>
    <definedName name="_xlnm.Print_Area" localSheetId="6">'Таблица 7'!$A$1:$I$33</definedName>
  </definedNames>
  <calcPr calcId="125725"/>
</workbook>
</file>

<file path=xl/calcChain.xml><?xml version="1.0" encoding="utf-8"?>
<calcChain xmlns="http://schemas.openxmlformats.org/spreadsheetml/2006/main">
  <c r="T30" i="2"/>
  <c r="U30"/>
  <c r="V30"/>
  <c r="W30"/>
  <c r="X30"/>
  <c r="Y30"/>
  <c r="Z30"/>
  <c r="AA30"/>
  <c r="AB30"/>
  <c r="AC30"/>
  <c r="AD30"/>
  <c r="P30"/>
  <c r="L30"/>
  <c r="G30"/>
  <c r="H30"/>
  <c r="I30"/>
  <c r="J30"/>
  <c r="D30"/>
  <c r="H31" i="6" l="1"/>
  <c r="C31"/>
  <c r="K31"/>
  <c r="J31"/>
  <c r="G31"/>
  <c r="F31"/>
  <c r="E31"/>
  <c r="B31"/>
  <c r="C30" i="4" l="1"/>
  <c r="E30"/>
  <c r="F30"/>
  <c r="G30"/>
  <c r="E30" i="2"/>
  <c r="F30"/>
  <c r="K30"/>
  <c r="M30"/>
  <c r="N30"/>
  <c r="O30"/>
  <c r="Q30"/>
  <c r="R30"/>
  <c r="C30"/>
  <c r="L30" i="4"/>
  <c r="K30"/>
  <c r="J30"/>
  <c r="I30"/>
  <c r="B30"/>
  <c r="AF30" i="2" l="1"/>
  <c r="AE30"/>
  <c r="S30"/>
  <c r="B30"/>
  <c r="C7" i="3" l="1"/>
  <c r="D7"/>
  <c r="E7"/>
  <c r="F7"/>
  <c r="G7"/>
  <c r="B7"/>
</calcChain>
</file>

<file path=xl/sharedStrings.xml><?xml version="1.0" encoding="utf-8"?>
<sst xmlns="http://schemas.openxmlformats.org/spreadsheetml/2006/main" count="457" uniqueCount="155">
  <si>
    <t>Всего участников</t>
  </si>
  <si>
    <t>с ОВЗ</t>
  </si>
  <si>
    <t>Количество участников:</t>
  </si>
  <si>
    <t>4 кл.</t>
  </si>
  <si>
    <t>5 кл.</t>
  </si>
  <si>
    <t>6 кл.</t>
  </si>
  <si>
    <t>7 кл.</t>
  </si>
  <si>
    <t>8 кл.</t>
  </si>
  <si>
    <t>9 кл.</t>
  </si>
  <si>
    <t>10 кл.</t>
  </si>
  <si>
    <t>11 кл.</t>
  </si>
  <si>
    <t>№п/п</t>
  </si>
  <si>
    <t>Название ОУ</t>
  </si>
  <si>
    <t>предмет</t>
  </si>
  <si>
    <t>В том числе</t>
  </si>
  <si>
    <t>1 кл.</t>
  </si>
  <si>
    <t>2 кл.</t>
  </si>
  <si>
    <t>3 кл.</t>
  </si>
  <si>
    <t>Математика</t>
  </si>
  <si>
    <t>Русский язык</t>
  </si>
  <si>
    <t>ИТОГО:</t>
  </si>
  <si>
    <t>Предмет</t>
  </si>
  <si>
    <t>Количество участников</t>
  </si>
  <si>
    <t>Количество победителей</t>
  </si>
  <si>
    <t>Количество призёров</t>
  </si>
  <si>
    <t>всего</t>
  </si>
  <si>
    <t>ВСЕГО:</t>
  </si>
  <si>
    <t>участников с ОВЗ</t>
  </si>
  <si>
    <t>Всего участников с ОВЗ *</t>
  </si>
  <si>
    <t>*</t>
  </si>
  <si>
    <t>К отчету прилагается список обучающихся ОВЗ:</t>
  </si>
  <si>
    <t>дата рождения</t>
  </si>
  <si>
    <t>класс</t>
  </si>
  <si>
    <t>п/п</t>
  </si>
  <si>
    <t>ФИО (полностью)</t>
  </si>
  <si>
    <t>французский язык</t>
  </si>
  <si>
    <t>экология</t>
  </si>
  <si>
    <t>право</t>
  </si>
  <si>
    <t>английский язык</t>
  </si>
  <si>
    <t>русский язык</t>
  </si>
  <si>
    <t>история</t>
  </si>
  <si>
    <t>обществознание</t>
  </si>
  <si>
    <t>литература</t>
  </si>
  <si>
    <t>география</t>
  </si>
  <si>
    <t>физика</t>
  </si>
  <si>
    <t>немецкий язык</t>
  </si>
  <si>
    <t>физическая культура</t>
  </si>
  <si>
    <t>экономика</t>
  </si>
  <si>
    <t>химия</t>
  </si>
  <si>
    <t>испанский язык</t>
  </si>
  <si>
    <t>астрономия</t>
  </si>
  <si>
    <t>биология</t>
  </si>
  <si>
    <t>математика</t>
  </si>
  <si>
    <t>информатика</t>
  </si>
  <si>
    <t>Всего количество победителей</t>
  </si>
  <si>
    <t>Всего количество призеров</t>
  </si>
  <si>
    <t>всего участников</t>
  </si>
  <si>
    <t>победителей</t>
  </si>
  <si>
    <t>призеров</t>
  </si>
  <si>
    <t>3 класс</t>
  </si>
  <si>
    <t>5 класс</t>
  </si>
  <si>
    <t>6 класс</t>
  </si>
  <si>
    <t>7 класс</t>
  </si>
  <si>
    <t>8 класс</t>
  </si>
  <si>
    <t>9 класс</t>
  </si>
  <si>
    <t>Всего участников по предмету</t>
  </si>
  <si>
    <t>в том числе:</t>
  </si>
  <si>
    <t>10 класс</t>
  </si>
  <si>
    <t>11 класс</t>
  </si>
  <si>
    <t>ФИО общественного наблюдателя, присутствовавшего при проведении олимпиады</t>
  </si>
  <si>
    <t>Количество нарушений, выявленных независимыми наблюдателями во время проведения школьного этапа олимпиады, ед.</t>
  </si>
  <si>
    <t>18 сентября</t>
  </si>
  <si>
    <t>китайский язык</t>
  </si>
  <si>
    <t>19 сентября</t>
  </si>
  <si>
    <t>20 сентября</t>
  </si>
  <si>
    <t>искусство (мировая художественная культура)</t>
  </si>
  <si>
    <t>21 сентября</t>
  </si>
  <si>
    <t>23 сентября</t>
  </si>
  <si>
    <t>25 сентября</t>
  </si>
  <si>
    <t>26 сентября</t>
  </si>
  <si>
    <t>27 сентября</t>
  </si>
  <si>
    <t>28 сентября</t>
  </si>
  <si>
    <t>30 сентября</t>
  </si>
  <si>
    <t>итальянский язык</t>
  </si>
  <si>
    <t>10 октября</t>
  </si>
  <si>
    <t>12 октября</t>
  </si>
  <si>
    <t>19 октября</t>
  </si>
  <si>
    <t>Дата проведения предметной олимпиады</t>
  </si>
  <si>
    <t>Кратко описать выявленные нарушения, приложить акт наблюдателя (* если были выявлены нарушения)</t>
  </si>
  <si>
    <t xml:space="preserve">* если отсутствуют нарушения написать "отсутствуют" </t>
  </si>
  <si>
    <t>% от общего количества обучающихся в ОО</t>
  </si>
  <si>
    <t>Приложение к приказу Управления образования
от 02.10.2023 № 829</t>
  </si>
  <si>
    <t>4 класс</t>
  </si>
  <si>
    <t>-</t>
  </si>
  <si>
    <r>
      <t>*</t>
    </r>
    <r>
      <rPr>
        <i/>
        <sz val="20"/>
        <rFont val="Times New Roman"/>
        <family val="1"/>
        <charset val="204"/>
      </rPr>
      <t>Образовательное учреждение заполняет графы по тому предмету, который изучается углубленно, все предметы заполнять не надо</t>
    </r>
  </si>
  <si>
    <t>искусство (МХК)</t>
  </si>
  <si>
    <t xml:space="preserve">обществознание </t>
  </si>
  <si>
    <t>№</t>
  </si>
  <si>
    <t>Дата проведения олимпиады</t>
  </si>
  <si>
    <t>Кол-во обучающихся, принявших участие в ШЭ ВсОШ,</t>
  </si>
  <si>
    <t>находящихся на самообразовании. чел.</t>
  </si>
  <si>
    <t>находящихся на семейной форме обучения, чел.</t>
  </si>
  <si>
    <t>из столбца 7 детей с ОВЗ, обучающихся на дому</t>
  </si>
  <si>
    <r>
      <t>детей с ОВЗ и инвалидностью</t>
    </r>
    <r>
      <rPr>
        <sz val="11"/>
        <color theme="1"/>
        <rFont val="Times New Roman"/>
        <family val="1"/>
        <charset val="204"/>
      </rPr>
      <t>, чел.</t>
    </r>
  </si>
  <si>
    <t xml:space="preserve">* если дети данной категории отсутствуют в ОО надо написать "отсутствуют" </t>
  </si>
  <si>
    <r>
      <t xml:space="preserve">Таблица 1. Количество участников школьного этапа Всероссийской олимпиады школьников 2024/2025 учебного года (обучающийся, принявший участие в данном этапе олимпиады по нескольким предметам, </t>
    </r>
    <r>
      <rPr>
        <b/>
        <u/>
        <sz val="12"/>
        <color theme="1"/>
        <rFont val="Times New Roman"/>
        <family val="1"/>
        <charset val="204"/>
      </rPr>
      <t>учитывается 1 раз</t>
    </r>
    <r>
      <rPr>
        <b/>
        <sz val="12"/>
        <color theme="1"/>
        <rFont val="Times New Roman"/>
        <family val="1"/>
        <charset val="204"/>
      </rPr>
      <t>)</t>
    </r>
  </si>
  <si>
    <t>Приложение 1 к приказу Управления образования
от 07.10.2024 № _______</t>
  </si>
  <si>
    <t>Приложение 
к приказу Управления образования
от 07.10.2024 № ________________</t>
  </si>
  <si>
    <t>Приложение к приказу Управления образования
от 07.10.2024 № _____________</t>
  </si>
  <si>
    <t>Таблица 2.  Распределение участников школьного этапа Всероссийской олимпиады школьников 2024/2025 учебного года о предметам и классам (3-9 классы)</t>
  </si>
  <si>
    <t>Таблица 3. Распределение участников школьного этапа Всероссийской олимпиады школьников 2024/2025 учебного года  по предметам и классам (10-11 классы)</t>
  </si>
  <si>
    <t>Таблица 4. Количественные данные об участниках 4-х классов школьного этапа всероссийской олимпиады школьников 2024/2025 учебного года</t>
  </si>
  <si>
    <t>количество обучающихся по данному предмету в ОО</t>
  </si>
  <si>
    <t>основы безопасности и защиты Родины</t>
  </si>
  <si>
    <t>труд (технология)</t>
  </si>
  <si>
    <t>Таблица 6. Информация о наличии общественного/независимого наблюдения при проведении школьного этапа всероссийской олимпиады школьников 2024/2025 учебного года</t>
  </si>
  <si>
    <r>
      <t xml:space="preserve">Таблица 7. Информация о количестве обучающихся, принявших участие в школьном этапе всероссийской олимпиады школьников 2024/2025 учебного года, находящихся </t>
    </r>
    <r>
      <rPr>
        <b/>
        <u/>
        <sz val="14"/>
        <color theme="1"/>
        <rFont val="Times New Roman"/>
        <family val="1"/>
        <charset val="204"/>
      </rPr>
      <t>на самообразовании, семейном обучении,  детей с ОВЗ</t>
    </r>
    <r>
      <rPr>
        <b/>
        <sz val="14"/>
        <color theme="1"/>
        <rFont val="Times New Roman"/>
        <family val="1"/>
        <charset val="204"/>
      </rPr>
      <t xml:space="preserve">: </t>
    </r>
  </si>
  <si>
    <t>основы безопасности и защиты Родины (I тур)</t>
  </si>
  <si>
    <t>основы безопасности и защиты Родины (II тур)</t>
  </si>
  <si>
    <t>астрономия  СИРИУС</t>
  </si>
  <si>
    <t>физическая культура (I тур)</t>
  </si>
  <si>
    <t>физическая культура (II тур)</t>
  </si>
  <si>
    <t>физика СИРИУС</t>
  </si>
  <si>
    <t>биология СИРИУС</t>
  </si>
  <si>
    <t>труд (технология) (I тур) СИРИУС</t>
  </si>
  <si>
    <t>химия   СИРИУС</t>
  </si>
  <si>
    <t>математика СИРИУС</t>
  </si>
  <si>
    <t>информатика СИРИУС</t>
  </si>
  <si>
    <t>24 сентября</t>
  </si>
  <si>
    <t>01 октября</t>
  </si>
  <si>
    <t>2 октября</t>
  </si>
  <si>
    <t>3 октября</t>
  </si>
  <si>
    <t>4 октября</t>
  </si>
  <si>
    <t>7 октября</t>
  </si>
  <si>
    <t>8 октября</t>
  </si>
  <si>
    <t>9 октября</t>
  </si>
  <si>
    <t>11 октября</t>
  </si>
  <si>
    <t>15 октября</t>
  </si>
  <si>
    <t>16 октября</t>
  </si>
  <si>
    <t>17 октября</t>
  </si>
  <si>
    <t>18 октября</t>
  </si>
  <si>
    <t>25 октября</t>
  </si>
  <si>
    <t>Таблица 5. Количество участников школьного этапа всероссийской олимпиады школьников 2024/2025 учебного года - обучающихся профильных классов/классов с углубленным изучением отдельных предметов</t>
  </si>
  <si>
    <t xml:space="preserve">основы безопасности и защиты Родины </t>
  </si>
  <si>
    <t xml:space="preserve">физическая культура </t>
  </si>
  <si>
    <t>% от общего количества обучающихся профильного класса/класса с углубленным изучением предметов- участников Шэ ВсОШ</t>
  </si>
  <si>
    <t>победителей, чел.</t>
  </si>
  <si>
    <t>призеров, чел.</t>
  </si>
  <si>
    <t>всего обучающихся в классе, чел.</t>
  </si>
  <si>
    <t>количество участников олимпиады, чел.</t>
  </si>
  <si>
    <r>
      <t>Таблицу заполняют только ШКОЛЫ, в которых есть ПРОФИЛЬНЫЕ КЛАССЫ и/или КЛАССЫ С УГЛУБЛЕННЫМ ИЗУЧЕНИЕМ ОТДЕЛЬНЫХ ПРЕДМЕТОВ</t>
    </r>
    <r>
      <rPr>
        <b/>
        <sz val="28"/>
        <color rgb="FFFF0000"/>
        <rFont val="Times New Roman"/>
        <family val="1"/>
        <charset val="204"/>
      </rPr>
      <t>*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u/>
        <sz val="14"/>
        <rFont val="Times New Roman"/>
        <family val="1"/>
        <charset val="204"/>
      </rPr>
      <t xml:space="preserve">(Дудинская средняя школа № 1 </t>
    </r>
    <r>
      <rPr>
        <b/>
        <u/>
        <sz val="14"/>
        <rFont val="Times New Roman"/>
        <family val="1"/>
        <charset val="204"/>
      </rPr>
      <t xml:space="preserve">, Дудинская гимназия </t>
    </r>
    <r>
      <rPr>
        <b/>
        <u/>
        <sz val="14"/>
        <rFont val="Times New Roman"/>
        <family val="1"/>
        <charset val="204"/>
      </rPr>
      <t>, Дудинская средняя школа №3</t>
    </r>
    <r>
      <rPr>
        <b/>
        <u/>
        <sz val="14"/>
        <rFont val="Times New Roman"/>
        <family val="1"/>
        <charset val="204"/>
      </rPr>
      <t xml:space="preserve">, Дудинская средняя школа №4 </t>
    </r>
    <r>
      <rPr>
        <b/>
        <u/>
        <sz val="14"/>
        <rFont val="Times New Roman"/>
        <family val="1"/>
        <charset val="204"/>
      </rPr>
      <t xml:space="preserve">, Дудинская средняя школа № 5 </t>
    </r>
    <r>
      <rPr>
        <b/>
        <u/>
        <sz val="14"/>
        <rFont val="Times New Roman"/>
        <family val="1"/>
        <charset val="204"/>
      </rPr>
      <t xml:space="preserve">, Дудинская средняя школа №7 </t>
    </r>
    <r>
      <rPr>
        <b/>
        <u/>
        <sz val="14"/>
        <rFont val="Times New Roman"/>
        <family val="1"/>
        <charset val="204"/>
      </rPr>
      <t>, Волочанская школа</t>
    </r>
    <r>
      <rPr>
        <b/>
        <u/>
        <sz val="14"/>
        <rFont val="Times New Roman"/>
        <family val="1"/>
        <charset val="204"/>
      </rPr>
      <t>, Потаповская средняя школа</t>
    </r>
    <r>
      <rPr>
        <b/>
        <u/>
        <sz val="14"/>
        <rFont val="Times New Roman"/>
        <family val="1"/>
        <charset val="204"/>
      </rPr>
      <t>, Караульская средняя школа-интернат</t>
    </r>
    <r>
      <rPr>
        <b/>
        <u/>
        <sz val="14"/>
        <rFont val="Times New Roman"/>
        <family val="1"/>
        <charset val="204"/>
      </rPr>
      <t>, Усть-Портовская средняя школа</t>
    </r>
    <r>
      <rPr>
        <b/>
        <u/>
        <sz val="14"/>
        <rFont val="Times New Roman"/>
        <family val="1"/>
        <charset val="204"/>
      </rPr>
      <t xml:space="preserve">, Носковская средняя школа-интернат </t>
    </r>
    <r>
      <rPr>
        <b/>
        <u/>
        <sz val="14"/>
        <rFont val="Times New Roman"/>
        <family val="1"/>
        <charset val="204"/>
      </rPr>
      <t xml:space="preserve">, Диксонская средняя школа </t>
    </r>
    <r>
      <rPr>
        <b/>
        <u/>
        <sz val="14"/>
        <rFont val="Times New Roman"/>
        <family val="1"/>
        <charset val="204"/>
      </rPr>
      <t>, Хатангская средняя школа-интернат</t>
    </r>
    <r>
      <rPr>
        <b/>
        <u/>
        <sz val="14"/>
        <rFont val="Times New Roman"/>
        <family val="1"/>
        <charset val="204"/>
      </rPr>
      <t xml:space="preserve">, Хатангская средняя школа №1 </t>
    </r>
    <r>
      <rPr>
        <b/>
        <u/>
        <sz val="14"/>
        <rFont val="Times New Roman"/>
        <family val="1"/>
        <charset val="204"/>
      </rPr>
      <t>, Хетская средняя школа</t>
    </r>
    <r>
      <rPr>
        <b/>
        <u/>
        <sz val="14"/>
        <rFont val="Times New Roman"/>
        <family val="1"/>
        <charset val="204"/>
      </rPr>
      <t>, Новорыбинская средняя школа</t>
    </r>
  </si>
  <si>
    <t>ТМК ОУ "Хетская средняя школа"</t>
  </si>
  <si>
    <t>Фальков Алексей Дмитриевич</t>
  </si>
  <si>
    <t>Михайлова Виктория Геннадьевна</t>
  </si>
  <si>
    <t>отсутствуют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</si>
</sst>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i/>
      <sz val="2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3" fillId="0" borderId="0" xfId="0" applyFont="1"/>
    <xf numFmtId="0" fontId="3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11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/>
    <xf numFmtId="0" fontId="2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/>
    <xf numFmtId="0" fontId="12" fillId="0" borderId="1" xfId="0" applyFont="1" applyBorder="1"/>
    <xf numFmtId="0" fontId="9" fillId="0" borderId="3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16" fillId="0" borderId="0" xfId="0" applyFont="1"/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9" fontId="3" fillId="0" borderId="3" xfId="1" applyFont="1" applyFill="1" applyBorder="1" applyAlignment="1">
      <alignment horizontal="justify" vertical="center" wrapText="1"/>
    </xf>
    <xf numFmtId="0" fontId="27" fillId="2" borderId="1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6" fillId="0" borderId="1" xfId="0" applyNumberFormat="1" applyFont="1" applyBorder="1" applyAlignment="1"/>
    <xf numFmtId="0" fontId="7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7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23" fillId="2" borderId="0" xfId="0" applyFont="1" applyFill="1" applyAlignment="1">
      <alignment horizontal="left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B19"/>
  <sheetViews>
    <sheetView view="pageBreakPreview" zoomScale="75" zoomScaleSheetLayoutView="75" workbookViewId="0">
      <selection activeCell="Q15" sqref="Q14:Q15"/>
    </sheetView>
  </sheetViews>
  <sheetFormatPr defaultRowHeight="15"/>
  <cols>
    <col min="1" max="1" width="3.85546875" style="2" customWidth="1"/>
    <col min="2" max="2" width="28.5703125" style="2" customWidth="1"/>
    <col min="3" max="3" width="9.7109375" style="2" customWidth="1"/>
    <col min="4" max="4" width="9.85546875" style="2" customWidth="1"/>
    <col min="5" max="5" width="8.28515625" style="2" customWidth="1"/>
    <col min="6" max="6" width="9.28515625" style="2" customWidth="1"/>
    <col min="7" max="11" width="8.28515625" style="2" customWidth="1"/>
    <col min="12" max="12" width="8.42578125" style="2" customWidth="1"/>
    <col min="13" max="24" width="8.7109375" style="2" customWidth="1"/>
    <col min="25" max="25" width="7.85546875" style="2" customWidth="1"/>
    <col min="26" max="27" width="8.7109375" style="2" customWidth="1"/>
    <col min="28" max="16384" width="9.140625" style="2"/>
  </cols>
  <sheetData>
    <row r="1" spans="1:28" ht="31.5" customHeight="1">
      <c r="A1" s="96" t="s">
        <v>106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8"/>
    </row>
    <row r="2" spans="1:28" ht="28.5" customHeight="1">
      <c r="A2" s="104" t="s">
        <v>105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6"/>
    </row>
    <row r="3" spans="1:28" ht="15" customHeight="1">
      <c r="A3" s="99" t="s">
        <v>11</v>
      </c>
      <c r="B3" s="101" t="s">
        <v>12</v>
      </c>
      <c r="C3" s="100" t="s">
        <v>0</v>
      </c>
      <c r="D3" s="100" t="s">
        <v>28</v>
      </c>
      <c r="E3" s="100" t="s">
        <v>90</v>
      </c>
      <c r="F3" s="101" t="s">
        <v>2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5"/>
      <c r="AB3" s="3"/>
    </row>
    <row r="4" spans="1:28">
      <c r="A4" s="99"/>
      <c r="B4" s="101"/>
      <c r="C4" s="100"/>
      <c r="D4" s="102"/>
      <c r="E4" s="100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5"/>
      <c r="AB4" s="3"/>
    </row>
    <row r="5" spans="1:28">
      <c r="A5" s="99"/>
      <c r="B5" s="101"/>
      <c r="C5" s="100"/>
      <c r="D5" s="102"/>
      <c r="E5" s="100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5"/>
      <c r="AB5" s="3"/>
    </row>
    <row r="6" spans="1:28" ht="15.75">
      <c r="A6" s="99"/>
      <c r="B6" s="101"/>
      <c r="C6" s="100"/>
      <c r="D6" s="102"/>
      <c r="E6" s="100"/>
      <c r="F6" s="107" t="s">
        <v>15</v>
      </c>
      <c r="G6" s="107"/>
      <c r="H6" s="107" t="s">
        <v>16</v>
      </c>
      <c r="I6" s="107"/>
      <c r="J6" s="107" t="s">
        <v>17</v>
      </c>
      <c r="K6" s="107"/>
      <c r="L6" s="107" t="s">
        <v>3</v>
      </c>
      <c r="M6" s="107"/>
      <c r="N6" s="107" t="s">
        <v>4</v>
      </c>
      <c r="O6" s="107"/>
      <c r="P6" s="107" t="s">
        <v>5</v>
      </c>
      <c r="Q6" s="107"/>
      <c r="R6" s="107" t="s">
        <v>6</v>
      </c>
      <c r="S6" s="107"/>
      <c r="T6" s="107" t="s">
        <v>7</v>
      </c>
      <c r="U6" s="107"/>
      <c r="V6" s="107" t="s">
        <v>8</v>
      </c>
      <c r="W6" s="107"/>
      <c r="X6" s="107" t="s">
        <v>9</v>
      </c>
      <c r="Y6" s="107"/>
      <c r="Z6" s="107" t="s">
        <v>10</v>
      </c>
      <c r="AA6" s="109"/>
      <c r="AB6" s="3"/>
    </row>
    <row r="7" spans="1:28" ht="15" customHeight="1">
      <c r="A7" s="99"/>
      <c r="B7" s="101"/>
      <c r="C7" s="100"/>
      <c r="D7" s="102"/>
      <c r="E7" s="100"/>
      <c r="F7" s="103" t="s">
        <v>0</v>
      </c>
      <c r="G7" s="103" t="s">
        <v>27</v>
      </c>
      <c r="H7" s="103" t="s">
        <v>0</v>
      </c>
      <c r="I7" s="103" t="s">
        <v>27</v>
      </c>
      <c r="J7" s="103" t="s">
        <v>0</v>
      </c>
      <c r="K7" s="103" t="s">
        <v>27</v>
      </c>
      <c r="L7" s="103" t="s">
        <v>0</v>
      </c>
      <c r="M7" s="103" t="s">
        <v>27</v>
      </c>
      <c r="N7" s="103" t="s">
        <v>0</v>
      </c>
      <c r="O7" s="103" t="s">
        <v>27</v>
      </c>
      <c r="P7" s="103" t="s">
        <v>0</v>
      </c>
      <c r="Q7" s="103" t="s">
        <v>27</v>
      </c>
      <c r="R7" s="103" t="s">
        <v>0</v>
      </c>
      <c r="S7" s="103" t="s">
        <v>27</v>
      </c>
      <c r="T7" s="103" t="s">
        <v>0</v>
      </c>
      <c r="U7" s="103" t="s">
        <v>27</v>
      </c>
      <c r="V7" s="103" t="s">
        <v>0</v>
      </c>
      <c r="W7" s="103" t="s">
        <v>27</v>
      </c>
      <c r="X7" s="103" t="s">
        <v>0</v>
      </c>
      <c r="Y7" s="103" t="s">
        <v>27</v>
      </c>
      <c r="Z7" s="103" t="s">
        <v>0</v>
      </c>
      <c r="AA7" s="108" t="s">
        <v>27</v>
      </c>
      <c r="AB7" s="3"/>
    </row>
    <row r="8" spans="1:28" ht="15" customHeight="1">
      <c r="A8" s="99"/>
      <c r="B8" s="101"/>
      <c r="C8" s="100"/>
      <c r="D8" s="102"/>
      <c r="E8" s="100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8"/>
      <c r="AB8" s="3"/>
    </row>
    <row r="9" spans="1:28" ht="55.5" customHeight="1">
      <c r="A9" s="99"/>
      <c r="B9" s="101"/>
      <c r="C9" s="100"/>
      <c r="D9" s="102"/>
      <c r="E9" s="100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8"/>
      <c r="AB9" s="3"/>
    </row>
    <row r="10" spans="1:28" ht="58.5" customHeight="1">
      <c r="A10" s="12">
        <v>1</v>
      </c>
      <c r="B10" s="28" t="s">
        <v>151</v>
      </c>
      <c r="C10" s="28">
        <v>51</v>
      </c>
      <c r="D10" s="28">
        <v>1</v>
      </c>
      <c r="E10" s="92">
        <v>0.8</v>
      </c>
      <c r="F10" s="28"/>
      <c r="G10" s="28"/>
      <c r="H10" s="28"/>
      <c r="I10" s="28"/>
      <c r="J10" s="28"/>
      <c r="K10" s="28"/>
      <c r="L10" s="28">
        <v>5</v>
      </c>
      <c r="M10" s="28">
        <v>1</v>
      </c>
      <c r="N10" s="28">
        <v>7</v>
      </c>
      <c r="O10" s="28">
        <v>0</v>
      </c>
      <c r="P10" s="28">
        <v>4</v>
      </c>
      <c r="Q10" s="28">
        <v>0</v>
      </c>
      <c r="R10" s="28">
        <v>10</v>
      </c>
      <c r="S10" s="28">
        <v>0</v>
      </c>
      <c r="T10" s="28">
        <v>4</v>
      </c>
      <c r="U10" s="28">
        <v>0</v>
      </c>
      <c r="V10" s="28">
        <v>9</v>
      </c>
      <c r="W10" s="28">
        <v>0</v>
      </c>
      <c r="X10" s="28">
        <v>1</v>
      </c>
      <c r="Y10" s="28">
        <v>0</v>
      </c>
      <c r="Z10" s="28">
        <v>11</v>
      </c>
      <c r="AA10" s="29">
        <v>0</v>
      </c>
      <c r="AB10" s="3"/>
    </row>
    <row r="11" spans="1:28" ht="15.7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8" ht="15.75">
      <c r="A12" s="14" t="s">
        <v>29</v>
      </c>
      <c r="B12" s="110" t="s">
        <v>30</v>
      </c>
      <c r="C12" s="111"/>
      <c r="D12" s="111"/>
      <c r="E12" s="112"/>
      <c r="F12" s="1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8" ht="30">
      <c r="A13" s="39" t="s">
        <v>33</v>
      </c>
      <c r="B13" s="39" t="s">
        <v>34</v>
      </c>
      <c r="C13" s="40" t="s">
        <v>31</v>
      </c>
      <c r="D13" s="41" t="s">
        <v>32</v>
      </c>
      <c r="E13" s="34"/>
      <c r="F13" s="3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8" ht="15.75">
      <c r="A14" s="42">
        <v>1</v>
      </c>
      <c r="B14" s="42" t="s">
        <v>152</v>
      </c>
      <c r="C14" s="95">
        <v>41478</v>
      </c>
      <c r="D14" s="43">
        <v>4</v>
      </c>
      <c r="E14" s="36"/>
      <c r="F14" s="37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8" ht="15.75">
      <c r="A15" s="42">
        <v>2</v>
      </c>
      <c r="B15" s="42"/>
      <c r="C15" s="43"/>
      <c r="D15" s="43"/>
      <c r="E15" s="36"/>
      <c r="F15" s="3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8" ht="15.75">
      <c r="A16" s="42">
        <v>3</v>
      </c>
      <c r="B16" s="42"/>
      <c r="C16" s="43"/>
      <c r="D16" s="43"/>
      <c r="E16" s="36"/>
      <c r="F16" s="37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6">
      <c r="A17" s="44">
        <v>4</v>
      </c>
      <c r="B17" s="44"/>
      <c r="C17" s="44"/>
      <c r="D17" s="44"/>
      <c r="E17" s="38"/>
      <c r="F17" s="38"/>
    </row>
    <row r="18" spans="1:6">
      <c r="A18" s="44">
        <v>5</v>
      </c>
      <c r="B18" s="44"/>
      <c r="C18" s="44"/>
      <c r="D18" s="44"/>
      <c r="E18" s="38"/>
      <c r="F18" s="38"/>
    </row>
    <row r="19" spans="1:6">
      <c r="A19" s="44">
        <v>6</v>
      </c>
      <c r="B19" s="44"/>
      <c r="C19" s="44"/>
      <c r="D19" s="44"/>
      <c r="E19" s="38"/>
      <c r="F19" s="38"/>
    </row>
  </sheetData>
  <mergeCells count="42">
    <mergeCell ref="B12:F12"/>
    <mergeCell ref="F3:AA5"/>
    <mergeCell ref="X7:X9"/>
    <mergeCell ref="S7:S9"/>
    <mergeCell ref="T7:T9"/>
    <mergeCell ref="L6:M6"/>
    <mergeCell ref="N6:O6"/>
    <mergeCell ref="N7:N9"/>
    <mergeCell ref="O7:O9"/>
    <mergeCell ref="P7:P9"/>
    <mergeCell ref="P6:Q6"/>
    <mergeCell ref="R6:S6"/>
    <mergeCell ref="T6:U6"/>
    <mergeCell ref="V6:W6"/>
    <mergeCell ref="Y7:Y9"/>
    <mergeCell ref="Z7:Z9"/>
    <mergeCell ref="U7:U9"/>
    <mergeCell ref="V7:V9"/>
    <mergeCell ref="L7:L9"/>
    <mergeCell ref="M7:M9"/>
    <mergeCell ref="K7:K9"/>
    <mergeCell ref="H6:I6"/>
    <mergeCell ref="H7:H9"/>
    <mergeCell ref="I7:I9"/>
    <mergeCell ref="J6:K6"/>
    <mergeCell ref="J7:J9"/>
    <mergeCell ref="A1:AA1"/>
    <mergeCell ref="A3:A9"/>
    <mergeCell ref="C3:C9"/>
    <mergeCell ref="E3:E9"/>
    <mergeCell ref="B3:B9"/>
    <mergeCell ref="D3:D9"/>
    <mergeCell ref="W7:W9"/>
    <mergeCell ref="Q7:Q9"/>
    <mergeCell ref="R7:R9"/>
    <mergeCell ref="A2:AA2"/>
    <mergeCell ref="F6:G6"/>
    <mergeCell ref="F7:F9"/>
    <mergeCell ref="AA7:AA9"/>
    <mergeCell ref="X6:Y6"/>
    <mergeCell ref="Z6:AA6"/>
    <mergeCell ref="G7:G9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F30"/>
  <sheetViews>
    <sheetView tabSelected="1" view="pageBreakPreview" zoomScale="75" zoomScaleSheetLayoutView="75" workbookViewId="0">
      <selection activeCell="B29" sqref="B29"/>
    </sheetView>
  </sheetViews>
  <sheetFormatPr defaultRowHeight="15"/>
  <cols>
    <col min="1" max="1" width="25" style="2" customWidth="1"/>
    <col min="2" max="2" width="12.5703125" style="2" customWidth="1"/>
    <col min="3" max="3" width="9.42578125" style="2" customWidth="1"/>
    <col min="4" max="4" width="11" style="2" customWidth="1"/>
    <col min="5" max="5" width="7.28515625" style="2" customWidth="1"/>
    <col min="6" max="6" width="8" style="2" customWidth="1"/>
    <col min="7" max="7" width="13" style="2" customWidth="1"/>
    <col min="8" max="8" width="11" style="2" customWidth="1"/>
    <col min="9" max="9" width="8.42578125" style="2" customWidth="1"/>
    <col min="10" max="10" width="7.5703125" style="2" customWidth="1"/>
    <col min="11" max="11" width="9.28515625" style="2" bestFit="1" customWidth="1"/>
    <col min="12" max="12" width="11.7109375" style="2" customWidth="1"/>
    <col min="13" max="13" width="6.85546875" style="2" customWidth="1"/>
    <col min="14" max="14" width="7.5703125" style="2" customWidth="1"/>
    <col min="15" max="15" width="9.42578125" style="2" customWidth="1"/>
    <col min="16" max="16" width="10.28515625" style="2" customWidth="1"/>
    <col min="17" max="17" width="8.42578125" style="2" customWidth="1"/>
    <col min="18" max="18" width="7.85546875" style="2" customWidth="1"/>
    <col min="19" max="19" width="9.28515625" style="2" customWidth="1"/>
    <col min="20" max="20" width="10.42578125" style="2" customWidth="1"/>
    <col min="21" max="21" width="7.7109375" style="2" customWidth="1"/>
    <col min="22" max="22" width="9.28515625" style="2" customWidth="1"/>
    <col min="23" max="24" width="9.85546875" style="2" customWidth="1"/>
    <col min="25" max="25" width="7.5703125" style="2" customWidth="1"/>
    <col min="26" max="26" width="8.5703125" style="2" customWidth="1"/>
    <col min="27" max="28" width="9.5703125" style="2" customWidth="1"/>
    <col min="29" max="29" width="7.28515625" style="2" customWidth="1"/>
    <col min="30" max="30" width="8.42578125" style="2" customWidth="1"/>
    <col min="31" max="31" width="14.5703125" style="2" customWidth="1"/>
    <col min="32" max="32" width="15.7109375" style="2" customWidth="1"/>
    <col min="33" max="16384" width="9.140625" style="2"/>
  </cols>
  <sheetData>
    <row r="1" spans="1:32" ht="33.75" customHeight="1">
      <c r="A1" s="122" t="s">
        <v>91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ht="31.5" customHeight="1" thickBot="1">
      <c r="A2" s="124" t="s">
        <v>109</v>
      </c>
      <c r="B2" s="125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5"/>
      <c r="AF2" s="127"/>
    </row>
    <row r="3" spans="1:32" s="3" customFormat="1" ht="15.75" customHeight="1" thickBot="1">
      <c r="A3" s="132" t="s">
        <v>13</v>
      </c>
      <c r="B3" s="129" t="s">
        <v>65</v>
      </c>
      <c r="C3" s="128" t="s">
        <v>14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35" t="s">
        <v>54</v>
      </c>
      <c r="AF3" s="138" t="s">
        <v>55</v>
      </c>
    </row>
    <row r="4" spans="1:32" ht="16.5" customHeight="1">
      <c r="A4" s="133"/>
      <c r="B4" s="130"/>
      <c r="C4" s="116" t="s">
        <v>59</v>
      </c>
      <c r="D4" s="116"/>
      <c r="E4" s="116"/>
      <c r="F4" s="117"/>
      <c r="G4" s="118" t="s">
        <v>92</v>
      </c>
      <c r="H4" s="116"/>
      <c r="I4" s="116"/>
      <c r="J4" s="117"/>
      <c r="K4" s="118" t="s">
        <v>60</v>
      </c>
      <c r="L4" s="116"/>
      <c r="M4" s="116"/>
      <c r="N4" s="117"/>
      <c r="O4" s="118" t="s">
        <v>61</v>
      </c>
      <c r="P4" s="116"/>
      <c r="Q4" s="116"/>
      <c r="R4" s="117"/>
      <c r="S4" s="119" t="s">
        <v>62</v>
      </c>
      <c r="T4" s="120"/>
      <c r="U4" s="120"/>
      <c r="V4" s="121"/>
      <c r="W4" s="119" t="s">
        <v>63</v>
      </c>
      <c r="X4" s="120"/>
      <c r="Y4" s="120"/>
      <c r="Z4" s="121"/>
      <c r="AA4" s="119" t="s">
        <v>64</v>
      </c>
      <c r="AB4" s="120"/>
      <c r="AC4" s="120"/>
      <c r="AD4" s="120"/>
      <c r="AE4" s="136"/>
      <c r="AF4" s="139"/>
    </row>
    <row r="5" spans="1:32" ht="111.75" customHeight="1">
      <c r="A5" s="134"/>
      <c r="B5" s="131"/>
      <c r="C5" s="17" t="s">
        <v>56</v>
      </c>
      <c r="D5" s="17" t="s">
        <v>112</v>
      </c>
      <c r="E5" s="17" t="s">
        <v>57</v>
      </c>
      <c r="F5" s="45" t="s">
        <v>58</v>
      </c>
      <c r="G5" s="19" t="s">
        <v>56</v>
      </c>
      <c r="H5" s="17" t="s">
        <v>112</v>
      </c>
      <c r="I5" s="17" t="s">
        <v>57</v>
      </c>
      <c r="J5" s="45" t="s">
        <v>58</v>
      </c>
      <c r="K5" s="19" t="s">
        <v>56</v>
      </c>
      <c r="L5" s="17" t="s">
        <v>112</v>
      </c>
      <c r="M5" s="17" t="s">
        <v>57</v>
      </c>
      <c r="N5" s="45" t="s">
        <v>58</v>
      </c>
      <c r="O5" s="19" t="s">
        <v>56</v>
      </c>
      <c r="P5" s="17" t="s">
        <v>112</v>
      </c>
      <c r="Q5" s="17" t="s">
        <v>57</v>
      </c>
      <c r="R5" s="45" t="s">
        <v>58</v>
      </c>
      <c r="S5" s="19" t="s">
        <v>56</v>
      </c>
      <c r="T5" s="17" t="s">
        <v>112</v>
      </c>
      <c r="U5" s="17" t="s">
        <v>57</v>
      </c>
      <c r="V5" s="45" t="s">
        <v>58</v>
      </c>
      <c r="W5" s="19" t="s">
        <v>56</v>
      </c>
      <c r="X5" s="17" t="s">
        <v>112</v>
      </c>
      <c r="Y5" s="17" t="s">
        <v>57</v>
      </c>
      <c r="Z5" s="45" t="s">
        <v>58</v>
      </c>
      <c r="AA5" s="19" t="s">
        <v>56</v>
      </c>
      <c r="AB5" s="17" t="s">
        <v>112</v>
      </c>
      <c r="AC5" s="17" t="s">
        <v>57</v>
      </c>
      <c r="AD5" s="46" t="s">
        <v>58</v>
      </c>
      <c r="AE5" s="137"/>
      <c r="AF5" s="140"/>
    </row>
    <row r="6" spans="1:32" ht="15.75">
      <c r="A6" s="83" t="s">
        <v>38</v>
      </c>
      <c r="B6" s="94">
        <v>13</v>
      </c>
      <c r="C6" s="93"/>
      <c r="D6" s="93"/>
      <c r="E6" s="93"/>
      <c r="F6" s="93"/>
      <c r="G6" s="93"/>
      <c r="H6" s="93"/>
      <c r="I6" s="93"/>
      <c r="J6" s="93"/>
      <c r="K6" s="94">
        <v>3</v>
      </c>
      <c r="L6" s="94">
        <v>7</v>
      </c>
      <c r="M6" s="94">
        <v>2</v>
      </c>
      <c r="N6" s="94">
        <v>1</v>
      </c>
      <c r="O6" s="94">
        <v>1</v>
      </c>
      <c r="P6" s="94">
        <v>4</v>
      </c>
      <c r="Q6" s="94">
        <v>1</v>
      </c>
      <c r="R6" s="94">
        <v>0</v>
      </c>
      <c r="S6" s="94">
        <v>5</v>
      </c>
      <c r="T6" s="27">
        <v>10</v>
      </c>
      <c r="U6" s="27">
        <v>1</v>
      </c>
      <c r="V6" s="51">
        <v>3</v>
      </c>
      <c r="W6" s="88">
        <v>0</v>
      </c>
      <c r="X6" s="27">
        <v>4</v>
      </c>
      <c r="Y6" s="27">
        <v>0</v>
      </c>
      <c r="Z6" s="51">
        <v>0</v>
      </c>
      <c r="AA6" s="88">
        <v>4</v>
      </c>
      <c r="AB6" s="27">
        <v>9</v>
      </c>
      <c r="AC6" s="27">
        <v>1</v>
      </c>
      <c r="AD6" s="50">
        <v>0</v>
      </c>
      <c r="AE6" s="88">
        <v>5</v>
      </c>
      <c r="AF6" s="51">
        <v>4</v>
      </c>
    </row>
    <row r="7" spans="1:32" ht="15.75">
      <c r="A7" s="83" t="s">
        <v>50</v>
      </c>
      <c r="B7" s="48">
        <v>16</v>
      </c>
      <c r="C7" s="49"/>
      <c r="D7" s="49"/>
      <c r="E7" s="49"/>
      <c r="F7" s="57"/>
      <c r="G7" s="30"/>
      <c r="H7" s="49"/>
      <c r="I7" s="49"/>
      <c r="J7" s="57"/>
      <c r="K7" s="30">
        <v>7</v>
      </c>
      <c r="L7" s="49">
        <v>7</v>
      </c>
      <c r="M7" s="49">
        <v>0</v>
      </c>
      <c r="N7" s="57">
        <v>0</v>
      </c>
      <c r="O7" s="30">
        <v>2</v>
      </c>
      <c r="P7" s="49">
        <v>4</v>
      </c>
      <c r="Q7" s="49">
        <v>0</v>
      </c>
      <c r="R7" s="57">
        <v>0</v>
      </c>
      <c r="S7" s="30">
        <v>5</v>
      </c>
      <c r="T7" s="27">
        <v>10</v>
      </c>
      <c r="U7" s="27">
        <v>0</v>
      </c>
      <c r="V7" s="51">
        <v>0</v>
      </c>
      <c r="W7" s="30">
        <v>0</v>
      </c>
      <c r="X7" s="27">
        <v>4</v>
      </c>
      <c r="Y7" s="27">
        <v>0</v>
      </c>
      <c r="Z7" s="51">
        <v>0</v>
      </c>
      <c r="AA7" s="30">
        <v>4</v>
      </c>
      <c r="AB7" s="27">
        <v>9</v>
      </c>
      <c r="AC7" s="27">
        <v>0</v>
      </c>
      <c r="AD7" s="50">
        <v>0</v>
      </c>
      <c r="AE7" s="30">
        <v>0</v>
      </c>
      <c r="AF7" s="51">
        <v>0</v>
      </c>
    </row>
    <row r="8" spans="1:32" ht="15.75">
      <c r="A8" s="83" t="s">
        <v>51</v>
      </c>
      <c r="B8" s="48">
        <v>26</v>
      </c>
      <c r="C8" s="49"/>
      <c r="D8" s="49"/>
      <c r="E8" s="49"/>
      <c r="F8" s="57"/>
      <c r="G8" s="30"/>
      <c r="H8" s="49"/>
      <c r="I8" s="49"/>
      <c r="J8" s="57"/>
      <c r="K8" s="30">
        <v>7</v>
      </c>
      <c r="L8" s="49">
        <v>7</v>
      </c>
      <c r="M8" s="49">
        <v>1</v>
      </c>
      <c r="N8" s="57">
        <v>2</v>
      </c>
      <c r="O8" s="30">
        <v>4</v>
      </c>
      <c r="P8" s="49">
        <v>4</v>
      </c>
      <c r="Q8" s="49">
        <v>0</v>
      </c>
      <c r="R8" s="57">
        <v>0</v>
      </c>
      <c r="S8" s="30">
        <v>7</v>
      </c>
      <c r="T8" s="27">
        <v>10</v>
      </c>
      <c r="U8" s="27">
        <v>1</v>
      </c>
      <c r="V8" s="51">
        <v>0</v>
      </c>
      <c r="W8" s="30">
        <v>2</v>
      </c>
      <c r="X8" s="27">
        <v>4</v>
      </c>
      <c r="Y8" s="27">
        <v>0</v>
      </c>
      <c r="Z8" s="51">
        <v>0</v>
      </c>
      <c r="AA8" s="30">
        <v>6</v>
      </c>
      <c r="AB8" s="27">
        <v>9</v>
      </c>
      <c r="AC8" s="27">
        <v>0</v>
      </c>
      <c r="AD8" s="50">
        <v>0</v>
      </c>
      <c r="AE8" s="30">
        <v>2</v>
      </c>
      <c r="AF8" s="51">
        <v>2</v>
      </c>
    </row>
    <row r="9" spans="1:32" ht="14.25" customHeight="1">
      <c r="A9" s="83" t="s">
        <v>43</v>
      </c>
      <c r="B9" s="48">
        <v>26</v>
      </c>
      <c r="C9" s="49"/>
      <c r="D9" s="49"/>
      <c r="E9" s="49"/>
      <c r="F9" s="57"/>
      <c r="G9" s="30"/>
      <c r="H9" s="49"/>
      <c r="I9" s="49"/>
      <c r="J9" s="57"/>
      <c r="K9" s="30">
        <v>6</v>
      </c>
      <c r="L9" s="49">
        <v>7</v>
      </c>
      <c r="M9" s="49">
        <v>1</v>
      </c>
      <c r="N9" s="57">
        <v>1</v>
      </c>
      <c r="O9" s="30">
        <v>3</v>
      </c>
      <c r="P9" s="49">
        <v>4</v>
      </c>
      <c r="Q9" s="49">
        <v>1</v>
      </c>
      <c r="R9" s="57">
        <v>0</v>
      </c>
      <c r="S9" s="30">
        <v>8</v>
      </c>
      <c r="T9" s="27">
        <v>10</v>
      </c>
      <c r="U9" s="27">
        <v>0</v>
      </c>
      <c r="V9" s="51">
        <v>0</v>
      </c>
      <c r="W9" s="30">
        <v>3</v>
      </c>
      <c r="X9" s="27">
        <v>4</v>
      </c>
      <c r="Y9" s="27">
        <v>0</v>
      </c>
      <c r="Z9" s="51">
        <v>0</v>
      </c>
      <c r="AA9" s="30">
        <v>6</v>
      </c>
      <c r="AB9" s="27">
        <v>9</v>
      </c>
      <c r="AC9" s="27">
        <v>1</v>
      </c>
      <c r="AD9" s="50">
        <v>0</v>
      </c>
      <c r="AE9" s="30">
        <v>3</v>
      </c>
      <c r="AF9" s="51">
        <v>1</v>
      </c>
    </row>
    <row r="10" spans="1:32" ht="15.75">
      <c r="A10" s="83" t="s">
        <v>53</v>
      </c>
      <c r="B10" s="48">
        <v>18</v>
      </c>
      <c r="C10" s="49"/>
      <c r="D10" s="49"/>
      <c r="E10" s="49"/>
      <c r="F10" s="57"/>
      <c r="G10" s="30"/>
      <c r="H10" s="49"/>
      <c r="I10" s="49"/>
      <c r="J10" s="57"/>
      <c r="K10" s="30"/>
      <c r="L10" s="49"/>
      <c r="M10" s="49"/>
      <c r="N10" s="57"/>
      <c r="O10" s="30">
        <v>3</v>
      </c>
      <c r="P10" s="49">
        <v>4</v>
      </c>
      <c r="Q10" s="49">
        <v>0</v>
      </c>
      <c r="R10" s="57">
        <v>0</v>
      </c>
      <c r="S10" s="30">
        <v>5</v>
      </c>
      <c r="T10" s="27">
        <v>10</v>
      </c>
      <c r="U10" s="27">
        <v>0</v>
      </c>
      <c r="V10" s="51">
        <v>0</v>
      </c>
      <c r="W10" s="30">
        <v>2</v>
      </c>
      <c r="X10" s="27">
        <v>4</v>
      </c>
      <c r="Y10" s="27">
        <v>0</v>
      </c>
      <c r="Z10" s="51">
        <v>0</v>
      </c>
      <c r="AA10" s="30">
        <v>8</v>
      </c>
      <c r="AB10" s="27">
        <v>9</v>
      </c>
      <c r="AC10" s="27">
        <v>0</v>
      </c>
      <c r="AD10" s="50">
        <v>0</v>
      </c>
      <c r="AE10" s="30">
        <v>0</v>
      </c>
      <c r="AF10" s="51">
        <v>0</v>
      </c>
    </row>
    <row r="11" spans="1:32" ht="21" customHeight="1">
      <c r="A11" s="83" t="s">
        <v>95</v>
      </c>
      <c r="B11" s="48">
        <v>28</v>
      </c>
      <c r="C11" s="49"/>
      <c r="D11" s="49"/>
      <c r="E11" s="49"/>
      <c r="F11" s="57"/>
      <c r="G11" s="30"/>
      <c r="H11" s="49"/>
      <c r="I11" s="49"/>
      <c r="J11" s="57"/>
      <c r="K11" s="30">
        <v>7</v>
      </c>
      <c r="L11" s="49">
        <v>7</v>
      </c>
      <c r="M11" s="49">
        <v>1</v>
      </c>
      <c r="N11" s="57">
        <v>1</v>
      </c>
      <c r="O11" s="30">
        <v>4</v>
      </c>
      <c r="P11" s="49">
        <v>4</v>
      </c>
      <c r="Q11" s="49">
        <v>1</v>
      </c>
      <c r="R11" s="57">
        <v>0</v>
      </c>
      <c r="S11" s="30">
        <v>9</v>
      </c>
      <c r="T11" s="27">
        <v>10</v>
      </c>
      <c r="U11" s="27">
        <v>0</v>
      </c>
      <c r="V11" s="51">
        <v>0</v>
      </c>
      <c r="W11" s="30">
        <v>3</v>
      </c>
      <c r="X11" s="27">
        <v>4</v>
      </c>
      <c r="Y11" s="27">
        <v>0</v>
      </c>
      <c r="Z11" s="51">
        <v>0</v>
      </c>
      <c r="AA11" s="30">
        <v>5</v>
      </c>
      <c r="AB11" s="27">
        <v>9</v>
      </c>
      <c r="AC11" s="27">
        <v>0</v>
      </c>
      <c r="AD11" s="50">
        <v>0</v>
      </c>
      <c r="AE11" s="30">
        <v>2</v>
      </c>
      <c r="AF11" s="51">
        <v>1</v>
      </c>
    </row>
    <row r="12" spans="1:32" ht="15.75">
      <c r="A12" s="83" t="s">
        <v>49</v>
      </c>
      <c r="B12" s="48"/>
      <c r="C12" s="49"/>
      <c r="D12" s="49"/>
      <c r="E12" s="49"/>
      <c r="F12" s="57"/>
      <c r="G12" s="30"/>
      <c r="H12" s="49"/>
      <c r="I12" s="49"/>
      <c r="J12" s="57"/>
      <c r="K12" s="30"/>
      <c r="L12" s="49"/>
      <c r="M12" s="49"/>
      <c r="N12" s="57"/>
      <c r="O12" s="30"/>
      <c r="P12" s="49"/>
      <c r="Q12" s="49"/>
      <c r="R12" s="57"/>
      <c r="S12" s="30"/>
      <c r="T12" s="27"/>
      <c r="U12" s="27"/>
      <c r="V12" s="51"/>
      <c r="W12" s="30"/>
      <c r="X12" s="27"/>
      <c r="Y12" s="27"/>
      <c r="Z12" s="51"/>
      <c r="AA12" s="30"/>
      <c r="AB12" s="27"/>
      <c r="AC12" s="27"/>
      <c r="AD12" s="50"/>
      <c r="AE12" s="30"/>
      <c r="AF12" s="51"/>
    </row>
    <row r="13" spans="1:32" ht="15.75">
      <c r="A13" s="83" t="s">
        <v>40</v>
      </c>
      <c r="B13" s="48">
        <v>28</v>
      </c>
      <c r="C13" s="49"/>
      <c r="D13" s="49"/>
      <c r="E13" s="49"/>
      <c r="F13" s="57"/>
      <c r="G13" s="30"/>
      <c r="H13" s="49"/>
      <c r="I13" s="49"/>
      <c r="J13" s="57"/>
      <c r="K13" s="30">
        <v>7</v>
      </c>
      <c r="L13" s="49">
        <v>7</v>
      </c>
      <c r="M13" s="49">
        <v>0</v>
      </c>
      <c r="N13" s="57">
        <v>0</v>
      </c>
      <c r="O13" s="30">
        <v>4</v>
      </c>
      <c r="P13" s="49">
        <v>4</v>
      </c>
      <c r="Q13" s="49">
        <v>1</v>
      </c>
      <c r="R13" s="57">
        <v>0</v>
      </c>
      <c r="S13" s="30">
        <v>8</v>
      </c>
      <c r="T13" s="27">
        <v>10</v>
      </c>
      <c r="U13" s="27">
        <v>0</v>
      </c>
      <c r="V13" s="51">
        <v>0</v>
      </c>
      <c r="W13" s="30">
        <v>3</v>
      </c>
      <c r="X13" s="27">
        <v>4</v>
      </c>
      <c r="Y13" s="27">
        <v>0</v>
      </c>
      <c r="Z13" s="51">
        <v>0</v>
      </c>
      <c r="AA13" s="30">
        <v>6</v>
      </c>
      <c r="AB13" s="27">
        <v>9</v>
      </c>
      <c r="AC13" s="27">
        <v>0</v>
      </c>
      <c r="AD13" s="50">
        <v>0</v>
      </c>
      <c r="AE13" s="30">
        <v>1</v>
      </c>
      <c r="AF13" s="51">
        <v>0</v>
      </c>
    </row>
    <row r="14" spans="1:32" ht="15.75">
      <c r="A14" s="83" t="s">
        <v>83</v>
      </c>
      <c r="B14" s="48"/>
      <c r="C14" s="49"/>
      <c r="D14" s="49"/>
      <c r="E14" s="49"/>
      <c r="F14" s="57"/>
      <c r="G14" s="30"/>
      <c r="H14" s="49"/>
      <c r="I14" s="49"/>
      <c r="J14" s="57"/>
      <c r="K14" s="30"/>
      <c r="L14" s="49"/>
      <c r="M14" s="49"/>
      <c r="N14" s="57"/>
      <c r="O14" s="30"/>
      <c r="P14" s="49"/>
      <c r="Q14" s="49"/>
      <c r="R14" s="57"/>
      <c r="S14" s="30"/>
      <c r="T14" s="27"/>
      <c r="U14" s="27"/>
      <c r="V14" s="51"/>
      <c r="W14" s="30"/>
      <c r="X14" s="27"/>
      <c r="Y14" s="27"/>
      <c r="Z14" s="51"/>
      <c r="AA14" s="30"/>
      <c r="AB14" s="27"/>
      <c r="AC14" s="27"/>
      <c r="AD14" s="50"/>
      <c r="AE14" s="30"/>
      <c r="AF14" s="51"/>
    </row>
    <row r="15" spans="1:32" ht="15.75">
      <c r="A15" s="83" t="s">
        <v>72</v>
      </c>
      <c r="B15" s="48"/>
      <c r="C15" s="49"/>
      <c r="D15" s="49"/>
      <c r="E15" s="49"/>
      <c r="F15" s="57"/>
      <c r="G15" s="30"/>
      <c r="H15" s="49"/>
      <c r="I15" s="49"/>
      <c r="J15" s="57"/>
      <c r="K15" s="30"/>
      <c r="L15" s="49"/>
      <c r="M15" s="49"/>
      <c r="N15" s="57"/>
      <c r="O15" s="30"/>
      <c r="P15" s="49"/>
      <c r="Q15" s="49"/>
      <c r="R15" s="57"/>
      <c r="S15" s="30"/>
      <c r="T15" s="27"/>
      <c r="U15" s="27"/>
      <c r="V15" s="51"/>
      <c r="W15" s="30"/>
      <c r="X15" s="27"/>
      <c r="Y15" s="27"/>
      <c r="Z15" s="51"/>
      <c r="AA15" s="30"/>
      <c r="AB15" s="27"/>
      <c r="AC15" s="27"/>
      <c r="AD15" s="50"/>
      <c r="AE15" s="30"/>
      <c r="AF15" s="51"/>
    </row>
    <row r="16" spans="1:32" ht="12.75" customHeight="1">
      <c r="A16" s="83" t="s">
        <v>42</v>
      </c>
      <c r="B16" s="48">
        <v>15</v>
      </c>
      <c r="C16" s="49"/>
      <c r="D16" s="49"/>
      <c r="E16" s="49"/>
      <c r="F16" s="57"/>
      <c r="G16" s="30"/>
      <c r="H16" s="49"/>
      <c r="I16" s="49"/>
      <c r="J16" s="57"/>
      <c r="K16" s="30">
        <v>5</v>
      </c>
      <c r="L16" s="49">
        <v>7</v>
      </c>
      <c r="M16" s="49">
        <v>1</v>
      </c>
      <c r="N16" s="57">
        <v>0</v>
      </c>
      <c r="O16" s="30">
        <v>0</v>
      </c>
      <c r="P16" s="49">
        <v>4</v>
      </c>
      <c r="Q16" s="49">
        <v>0</v>
      </c>
      <c r="R16" s="57">
        <v>0</v>
      </c>
      <c r="S16" s="30">
        <v>4</v>
      </c>
      <c r="T16" s="27">
        <v>10</v>
      </c>
      <c r="U16" s="27">
        <v>0</v>
      </c>
      <c r="V16" s="51">
        <v>0</v>
      </c>
      <c r="W16" s="30">
        <v>0</v>
      </c>
      <c r="X16" s="27">
        <v>4</v>
      </c>
      <c r="Y16" s="27">
        <v>0</v>
      </c>
      <c r="Z16" s="51">
        <v>0</v>
      </c>
      <c r="AA16" s="30">
        <v>6</v>
      </c>
      <c r="AB16" s="27">
        <v>9</v>
      </c>
      <c r="AC16" s="27">
        <v>0</v>
      </c>
      <c r="AD16" s="50">
        <v>0</v>
      </c>
      <c r="AE16" s="30">
        <v>1</v>
      </c>
      <c r="AF16" s="51">
        <v>0</v>
      </c>
    </row>
    <row r="17" spans="1:32" ht="15.75">
      <c r="A17" s="83" t="s">
        <v>52</v>
      </c>
      <c r="B17" s="48">
        <v>36</v>
      </c>
      <c r="C17" s="49"/>
      <c r="D17" s="49"/>
      <c r="E17" s="49"/>
      <c r="F17" s="57"/>
      <c r="G17" s="30">
        <v>5</v>
      </c>
      <c r="H17" s="49">
        <v>5</v>
      </c>
      <c r="I17" s="49">
        <v>1</v>
      </c>
      <c r="J17" s="57">
        <v>0</v>
      </c>
      <c r="K17" s="30">
        <v>7</v>
      </c>
      <c r="L17" s="49">
        <v>7</v>
      </c>
      <c r="M17" s="49">
        <v>0</v>
      </c>
      <c r="N17" s="57">
        <v>0</v>
      </c>
      <c r="O17" s="30">
        <v>4</v>
      </c>
      <c r="P17" s="49">
        <v>4</v>
      </c>
      <c r="Q17" s="49">
        <v>0</v>
      </c>
      <c r="R17" s="57">
        <v>0</v>
      </c>
      <c r="S17" s="30">
        <v>9</v>
      </c>
      <c r="T17" s="27">
        <v>10</v>
      </c>
      <c r="U17" s="27">
        <v>0</v>
      </c>
      <c r="V17" s="51">
        <v>0</v>
      </c>
      <c r="W17" s="30">
        <v>2</v>
      </c>
      <c r="X17" s="27">
        <v>4</v>
      </c>
      <c r="Y17" s="27">
        <v>0</v>
      </c>
      <c r="Z17" s="51">
        <v>0</v>
      </c>
      <c r="AA17" s="30">
        <v>9</v>
      </c>
      <c r="AB17" s="27">
        <v>9</v>
      </c>
      <c r="AC17" s="27">
        <v>0</v>
      </c>
      <c r="AD17" s="50">
        <v>0</v>
      </c>
      <c r="AE17" s="30">
        <v>1</v>
      </c>
      <c r="AF17" s="51">
        <v>0</v>
      </c>
    </row>
    <row r="18" spans="1:32" ht="15" customHeight="1">
      <c r="A18" s="83" t="s">
        <v>45</v>
      </c>
      <c r="B18" s="48"/>
      <c r="C18" s="49"/>
      <c r="D18" s="49"/>
      <c r="E18" s="49"/>
      <c r="F18" s="57"/>
      <c r="G18" s="30"/>
      <c r="H18" s="49"/>
      <c r="I18" s="49"/>
      <c r="J18" s="57"/>
      <c r="K18" s="30"/>
      <c r="L18" s="49"/>
      <c r="M18" s="49"/>
      <c r="N18" s="57"/>
      <c r="O18" s="30"/>
      <c r="P18" s="49"/>
      <c r="Q18" s="49"/>
      <c r="R18" s="57"/>
      <c r="S18" s="30"/>
      <c r="T18" s="27"/>
      <c r="U18" s="27"/>
      <c r="V18" s="51"/>
      <c r="W18" s="30"/>
      <c r="X18" s="27"/>
      <c r="Y18" s="27"/>
      <c r="Z18" s="51"/>
      <c r="AA18" s="30"/>
      <c r="AB18" s="27"/>
      <c r="AC18" s="27"/>
      <c r="AD18" s="50"/>
      <c r="AE18" s="30"/>
      <c r="AF18" s="51"/>
    </row>
    <row r="19" spans="1:32" ht="16.5" customHeight="1">
      <c r="A19" s="83" t="s">
        <v>96</v>
      </c>
      <c r="B19" s="48">
        <v>19</v>
      </c>
      <c r="C19" s="49"/>
      <c r="D19" s="49"/>
      <c r="E19" s="49"/>
      <c r="F19" s="57"/>
      <c r="G19" s="30"/>
      <c r="H19" s="49"/>
      <c r="I19" s="49"/>
      <c r="J19" s="57"/>
      <c r="K19" s="30"/>
      <c r="L19" s="49"/>
      <c r="M19" s="49"/>
      <c r="N19" s="57"/>
      <c r="O19" s="30">
        <v>2</v>
      </c>
      <c r="P19" s="49">
        <v>4</v>
      </c>
      <c r="Q19" s="49">
        <v>0</v>
      </c>
      <c r="R19" s="57">
        <v>0</v>
      </c>
      <c r="S19" s="30">
        <v>8</v>
      </c>
      <c r="T19" s="27">
        <v>10</v>
      </c>
      <c r="U19" s="27">
        <v>0</v>
      </c>
      <c r="V19" s="51">
        <v>0</v>
      </c>
      <c r="W19" s="30">
        <v>2</v>
      </c>
      <c r="X19" s="27">
        <v>4</v>
      </c>
      <c r="Y19" s="27">
        <v>0</v>
      </c>
      <c r="Z19" s="51">
        <v>0</v>
      </c>
      <c r="AA19" s="30">
        <v>7</v>
      </c>
      <c r="AB19" s="27">
        <v>9</v>
      </c>
      <c r="AC19" s="27">
        <v>0</v>
      </c>
      <c r="AD19" s="50">
        <v>0</v>
      </c>
      <c r="AE19" s="30">
        <v>0</v>
      </c>
      <c r="AF19" s="51">
        <v>0</v>
      </c>
    </row>
    <row r="20" spans="1:32" ht="31.5">
      <c r="A20" s="83" t="s">
        <v>113</v>
      </c>
      <c r="B20" s="48">
        <v>9</v>
      </c>
      <c r="C20" s="49"/>
      <c r="D20" s="49"/>
      <c r="E20" s="49"/>
      <c r="F20" s="57"/>
      <c r="G20" s="30"/>
      <c r="H20" s="49"/>
      <c r="I20" s="49"/>
      <c r="J20" s="57"/>
      <c r="K20" s="30"/>
      <c r="L20" s="49"/>
      <c r="M20" s="49"/>
      <c r="N20" s="57"/>
      <c r="O20" s="30"/>
      <c r="P20" s="49"/>
      <c r="Q20" s="49"/>
      <c r="R20" s="57"/>
      <c r="S20" s="30"/>
      <c r="T20" s="27"/>
      <c r="U20" s="27"/>
      <c r="V20" s="51"/>
      <c r="W20" s="30">
        <v>2</v>
      </c>
      <c r="X20" s="27">
        <v>4</v>
      </c>
      <c r="Y20" s="27">
        <v>0</v>
      </c>
      <c r="Z20" s="51">
        <v>0</v>
      </c>
      <c r="AA20" s="30">
        <v>7</v>
      </c>
      <c r="AB20" s="27">
        <v>9</v>
      </c>
      <c r="AC20" s="27">
        <v>0</v>
      </c>
      <c r="AD20" s="50">
        <v>0</v>
      </c>
      <c r="AE20" s="30">
        <v>0</v>
      </c>
      <c r="AF20" s="51">
        <v>0</v>
      </c>
    </row>
    <row r="21" spans="1:32" ht="15.75">
      <c r="A21" s="83" t="s">
        <v>37</v>
      </c>
      <c r="B21" s="48">
        <v>17</v>
      </c>
      <c r="C21" s="49"/>
      <c r="D21" s="49"/>
      <c r="E21" s="49"/>
      <c r="F21" s="57"/>
      <c r="G21" s="30"/>
      <c r="H21" s="49"/>
      <c r="I21" s="49"/>
      <c r="J21" s="57"/>
      <c r="K21" s="30"/>
      <c r="L21" s="49"/>
      <c r="M21" s="49"/>
      <c r="N21" s="57"/>
      <c r="O21" s="30">
        <v>1</v>
      </c>
      <c r="P21" s="49">
        <v>4</v>
      </c>
      <c r="Q21" s="49">
        <v>0</v>
      </c>
      <c r="R21" s="57">
        <v>0</v>
      </c>
      <c r="S21" s="30">
        <v>8</v>
      </c>
      <c r="T21" s="27">
        <v>10</v>
      </c>
      <c r="U21" s="27">
        <v>1</v>
      </c>
      <c r="V21" s="51">
        <v>2</v>
      </c>
      <c r="W21" s="30">
        <v>1</v>
      </c>
      <c r="X21" s="27">
        <v>4</v>
      </c>
      <c r="Y21" s="27">
        <v>1</v>
      </c>
      <c r="Z21" s="51">
        <v>0</v>
      </c>
      <c r="AA21" s="30">
        <v>7</v>
      </c>
      <c r="AB21" s="27">
        <v>9</v>
      </c>
      <c r="AC21" s="27">
        <v>0</v>
      </c>
      <c r="AD21" s="50">
        <v>0</v>
      </c>
      <c r="AE21" s="30">
        <v>2</v>
      </c>
      <c r="AF21" s="51">
        <v>1</v>
      </c>
    </row>
    <row r="22" spans="1:32" ht="15.75">
      <c r="A22" s="83" t="s">
        <v>39</v>
      </c>
      <c r="B22" s="48">
        <v>33</v>
      </c>
      <c r="C22" s="49"/>
      <c r="D22" s="49"/>
      <c r="E22" s="49"/>
      <c r="F22" s="57"/>
      <c r="G22" s="30">
        <v>4</v>
      </c>
      <c r="H22" s="49">
        <v>5</v>
      </c>
      <c r="I22" s="49">
        <v>2</v>
      </c>
      <c r="J22" s="57">
        <v>1</v>
      </c>
      <c r="K22" s="30">
        <v>6</v>
      </c>
      <c r="L22" s="49">
        <v>7</v>
      </c>
      <c r="M22" s="49">
        <v>1</v>
      </c>
      <c r="N22" s="57">
        <v>3</v>
      </c>
      <c r="O22" s="30">
        <v>4</v>
      </c>
      <c r="P22" s="49">
        <v>4</v>
      </c>
      <c r="Q22" s="49">
        <v>1</v>
      </c>
      <c r="R22" s="57">
        <v>0</v>
      </c>
      <c r="S22" s="30">
        <v>8</v>
      </c>
      <c r="T22" s="27">
        <v>10</v>
      </c>
      <c r="U22" s="27">
        <v>1</v>
      </c>
      <c r="V22" s="51">
        <v>2</v>
      </c>
      <c r="W22" s="30">
        <v>3</v>
      </c>
      <c r="X22" s="27">
        <v>4</v>
      </c>
      <c r="Y22" s="27">
        <v>0</v>
      </c>
      <c r="Z22" s="51">
        <v>0</v>
      </c>
      <c r="AA22" s="30">
        <v>8</v>
      </c>
      <c r="AB22" s="27">
        <v>9</v>
      </c>
      <c r="AC22" s="27">
        <v>0</v>
      </c>
      <c r="AD22" s="50">
        <v>0</v>
      </c>
      <c r="AE22" s="30">
        <v>5</v>
      </c>
      <c r="AF22" s="51">
        <v>6</v>
      </c>
    </row>
    <row r="23" spans="1:32" ht="15.75">
      <c r="A23" s="13" t="s">
        <v>114</v>
      </c>
      <c r="B23" s="48">
        <v>22</v>
      </c>
      <c r="C23" s="49"/>
      <c r="D23" s="49"/>
      <c r="E23" s="49"/>
      <c r="F23" s="57"/>
      <c r="G23" s="30"/>
      <c r="H23" s="49"/>
      <c r="I23" s="49"/>
      <c r="J23" s="57"/>
      <c r="K23" s="30">
        <v>4</v>
      </c>
      <c r="L23" s="49">
        <v>7</v>
      </c>
      <c r="M23" s="49">
        <v>0</v>
      </c>
      <c r="N23" s="57">
        <v>0</v>
      </c>
      <c r="O23" s="30">
        <v>4</v>
      </c>
      <c r="P23" s="49">
        <v>4</v>
      </c>
      <c r="Q23" s="49">
        <v>0</v>
      </c>
      <c r="R23" s="57">
        <v>0</v>
      </c>
      <c r="S23" s="30">
        <v>7</v>
      </c>
      <c r="T23" s="27">
        <v>10</v>
      </c>
      <c r="U23" s="27">
        <v>0</v>
      </c>
      <c r="V23" s="51">
        <v>0</v>
      </c>
      <c r="W23" s="30">
        <v>2</v>
      </c>
      <c r="X23" s="27">
        <v>4</v>
      </c>
      <c r="Y23" s="27">
        <v>0</v>
      </c>
      <c r="Z23" s="51">
        <v>0</v>
      </c>
      <c r="AA23" s="30">
        <v>5</v>
      </c>
      <c r="AB23" s="27">
        <v>9</v>
      </c>
      <c r="AC23" s="27">
        <v>0</v>
      </c>
      <c r="AD23" s="50">
        <v>0</v>
      </c>
      <c r="AE23" s="30">
        <v>0</v>
      </c>
      <c r="AF23" s="51">
        <v>0</v>
      </c>
    </row>
    <row r="24" spans="1:32" ht="15.75">
      <c r="A24" s="83" t="s">
        <v>44</v>
      </c>
      <c r="B24" s="48">
        <v>14</v>
      </c>
      <c r="C24" s="49"/>
      <c r="D24" s="49"/>
      <c r="E24" s="49"/>
      <c r="F24" s="57"/>
      <c r="G24" s="30"/>
      <c r="H24" s="49"/>
      <c r="I24" s="49"/>
      <c r="J24" s="57"/>
      <c r="K24" s="30"/>
      <c r="L24" s="49"/>
      <c r="M24" s="49"/>
      <c r="N24" s="57"/>
      <c r="O24" s="30"/>
      <c r="P24" s="49"/>
      <c r="Q24" s="49"/>
      <c r="R24" s="57"/>
      <c r="S24" s="30">
        <v>7</v>
      </c>
      <c r="T24" s="27">
        <v>10</v>
      </c>
      <c r="U24" s="27">
        <v>1</v>
      </c>
      <c r="V24" s="51">
        <v>0</v>
      </c>
      <c r="W24" s="30">
        <v>2</v>
      </c>
      <c r="X24" s="27">
        <v>4</v>
      </c>
      <c r="Y24" s="27">
        <v>0</v>
      </c>
      <c r="Z24" s="51">
        <v>0</v>
      </c>
      <c r="AA24" s="30">
        <v>5</v>
      </c>
      <c r="AB24" s="27">
        <v>9</v>
      </c>
      <c r="AC24" s="27">
        <v>0</v>
      </c>
      <c r="AD24" s="50">
        <v>0</v>
      </c>
      <c r="AE24" s="30">
        <v>1</v>
      </c>
      <c r="AF24" s="51">
        <v>0</v>
      </c>
    </row>
    <row r="25" spans="1:32" ht="15.75">
      <c r="A25" s="83" t="s">
        <v>46</v>
      </c>
      <c r="B25" s="48">
        <v>26</v>
      </c>
      <c r="C25" s="49"/>
      <c r="D25" s="49"/>
      <c r="E25" s="49"/>
      <c r="F25" s="57"/>
      <c r="G25" s="30"/>
      <c r="H25" s="49"/>
      <c r="I25" s="49"/>
      <c r="J25" s="57"/>
      <c r="K25" s="30">
        <v>6</v>
      </c>
      <c r="L25" s="49">
        <v>7</v>
      </c>
      <c r="M25" s="49">
        <v>1</v>
      </c>
      <c r="N25" s="57">
        <v>3</v>
      </c>
      <c r="O25" s="30">
        <v>3</v>
      </c>
      <c r="P25" s="49">
        <v>4</v>
      </c>
      <c r="Q25" s="49">
        <v>1</v>
      </c>
      <c r="R25" s="57">
        <v>1</v>
      </c>
      <c r="S25" s="30">
        <v>8</v>
      </c>
      <c r="T25" s="27">
        <v>10</v>
      </c>
      <c r="U25" s="27">
        <v>0</v>
      </c>
      <c r="V25" s="51">
        <v>3</v>
      </c>
      <c r="W25" s="30">
        <v>2</v>
      </c>
      <c r="X25" s="27">
        <v>4</v>
      </c>
      <c r="Y25" s="27">
        <v>1</v>
      </c>
      <c r="Z25" s="51">
        <v>0</v>
      </c>
      <c r="AA25" s="30">
        <v>7</v>
      </c>
      <c r="AB25" s="27">
        <v>9</v>
      </c>
      <c r="AC25" s="27">
        <v>1</v>
      </c>
      <c r="AD25" s="50">
        <v>1</v>
      </c>
      <c r="AE25" s="30">
        <v>4</v>
      </c>
      <c r="AF25" s="51">
        <v>8</v>
      </c>
    </row>
    <row r="26" spans="1:32" ht="15.75">
      <c r="A26" s="83" t="s">
        <v>35</v>
      </c>
      <c r="B26" s="48"/>
      <c r="C26" s="49"/>
      <c r="D26" s="49"/>
      <c r="E26" s="49"/>
      <c r="F26" s="57"/>
      <c r="G26" s="30"/>
      <c r="H26" s="49"/>
      <c r="I26" s="49"/>
      <c r="J26" s="57"/>
      <c r="K26" s="30"/>
      <c r="L26" s="49"/>
      <c r="M26" s="49"/>
      <c r="N26" s="57"/>
      <c r="O26" s="30"/>
      <c r="P26" s="49"/>
      <c r="Q26" s="49"/>
      <c r="R26" s="57"/>
      <c r="S26" s="30"/>
      <c r="T26" s="27"/>
      <c r="U26" s="27"/>
      <c r="V26" s="51"/>
      <c r="W26" s="30"/>
      <c r="X26" s="27"/>
      <c r="Y26" s="27"/>
      <c r="Z26" s="51"/>
      <c r="AA26" s="30"/>
      <c r="AB26" s="27"/>
      <c r="AC26" s="27"/>
      <c r="AD26" s="50"/>
      <c r="AE26" s="30"/>
      <c r="AF26" s="51"/>
    </row>
    <row r="27" spans="1:32" ht="15.75">
      <c r="A27" s="83" t="s">
        <v>48</v>
      </c>
      <c r="B27" s="48">
        <v>8</v>
      </c>
      <c r="C27" s="49"/>
      <c r="D27" s="49"/>
      <c r="E27" s="49"/>
      <c r="F27" s="57"/>
      <c r="G27" s="31"/>
      <c r="H27" s="49"/>
      <c r="I27" s="49"/>
      <c r="J27" s="57"/>
      <c r="K27" s="31"/>
      <c r="L27" s="49"/>
      <c r="M27" s="49"/>
      <c r="N27" s="57"/>
      <c r="O27" s="31"/>
      <c r="P27" s="49"/>
      <c r="Q27" s="49"/>
      <c r="R27" s="57"/>
      <c r="S27" s="31"/>
      <c r="T27" s="27"/>
      <c r="U27" s="27"/>
      <c r="V27" s="51"/>
      <c r="W27" s="31">
        <v>3</v>
      </c>
      <c r="X27" s="27">
        <v>4</v>
      </c>
      <c r="Y27" s="27">
        <v>0</v>
      </c>
      <c r="Z27" s="51">
        <v>0</v>
      </c>
      <c r="AA27" s="31">
        <v>5</v>
      </c>
      <c r="AB27" s="27">
        <v>9</v>
      </c>
      <c r="AC27" s="27">
        <v>1</v>
      </c>
      <c r="AD27" s="50">
        <v>0</v>
      </c>
      <c r="AE27" s="31">
        <v>1</v>
      </c>
      <c r="AF27" s="51">
        <v>0</v>
      </c>
    </row>
    <row r="28" spans="1:32" ht="15.75">
      <c r="A28" s="83" t="s">
        <v>36</v>
      </c>
      <c r="B28" s="48">
        <v>12</v>
      </c>
      <c r="C28" s="49"/>
      <c r="D28" s="49"/>
      <c r="E28" s="49"/>
      <c r="F28" s="57"/>
      <c r="G28" s="31"/>
      <c r="H28" s="49"/>
      <c r="I28" s="49"/>
      <c r="J28" s="57"/>
      <c r="K28" s="31"/>
      <c r="L28" s="49"/>
      <c r="M28" s="49"/>
      <c r="N28" s="57"/>
      <c r="O28" s="31"/>
      <c r="P28" s="49"/>
      <c r="Q28" s="49"/>
      <c r="R28" s="57"/>
      <c r="S28" s="31">
        <v>6</v>
      </c>
      <c r="T28" s="27">
        <v>10</v>
      </c>
      <c r="U28" s="27">
        <v>2</v>
      </c>
      <c r="V28" s="51">
        <v>0</v>
      </c>
      <c r="W28" s="31">
        <v>0</v>
      </c>
      <c r="X28" s="27">
        <v>4</v>
      </c>
      <c r="Y28" s="27">
        <v>0</v>
      </c>
      <c r="Z28" s="51">
        <v>0</v>
      </c>
      <c r="AA28" s="31">
        <v>6</v>
      </c>
      <c r="AB28" s="27">
        <v>9</v>
      </c>
      <c r="AC28" s="27">
        <v>0</v>
      </c>
      <c r="AD28" s="50">
        <v>0</v>
      </c>
      <c r="AE28" s="31">
        <v>2</v>
      </c>
      <c r="AF28" s="51">
        <v>0</v>
      </c>
    </row>
    <row r="29" spans="1:32" ht="15.75">
      <c r="A29" s="83" t="s">
        <v>47</v>
      </c>
      <c r="B29" s="48">
        <v>17</v>
      </c>
      <c r="C29" s="49"/>
      <c r="D29" s="49"/>
      <c r="E29" s="49"/>
      <c r="F29" s="57"/>
      <c r="G29" s="79"/>
      <c r="H29" s="49"/>
      <c r="I29" s="49"/>
      <c r="J29" s="57"/>
      <c r="K29" s="79">
        <v>3</v>
      </c>
      <c r="L29" s="49">
        <v>7</v>
      </c>
      <c r="M29" s="49">
        <v>0</v>
      </c>
      <c r="N29" s="57">
        <v>0</v>
      </c>
      <c r="O29" s="79">
        <v>0</v>
      </c>
      <c r="P29" s="49">
        <v>4</v>
      </c>
      <c r="Q29" s="49">
        <v>0</v>
      </c>
      <c r="R29" s="57">
        <v>0</v>
      </c>
      <c r="S29" s="79">
        <v>7</v>
      </c>
      <c r="T29" s="27">
        <v>10</v>
      </c>
      <c r="U29" s="27">
        <v>0</v>
      </c>
      <c r="V29" s="51">
        <v>0</v>
      </c>
      <c r="W29" s="79">
        <v>2</v>
      </c>
      <c r="X29" s="27">
        <v>4</v>
      </c>
      <c r="Y29" s="27">
        <v>0</v>
      </c>
      <c r="Z29" s="51">
        <v>0</v>
      </c>
      <c r="AA29" s="79">
        <v>5</v>
      </c>
      <c r="AB29" s="27">
        <v>9</v>
      </c>
      <c r="AC29" s="27">
        <v>0</v>
      </c>
      <c r="AD29" s="50">
        <v>0</v>
      </c>
      <c r="AE29" s="79">
        <v>0</v>
      </c>
      <c r="AF29" s="51">
        <v>0</v>
      </c>
    </row>
    <row r="30" spans="1:32" s="4" customFormat="1" ht="16.5" thickBot="1">
      <c r="A30" s="21" t="s">
        <v>20</v>
      </c>
      <c r="B30" s="52">
        <f>SUM(B6:B29)</f>
        <v>383</v>
      </c>
      <c r="C30" s="47">
        <f>SUM(C6:C29)</f>
        <v>0</v>
      </c>
      <c r="D30" s="47">
        <f>SUM(D6:D29)</f>
        <v>0</v>
      </c>
      <c r="E30" s="53">
        <f>SUM(E6:E29)</f>
        <v>0</v>
      </c>
      <c r="F30" s="56">
        <f>SUM(F6:F29)</f>
        <v>0</v>
      </c>
      <c r="G30" s="56">
        <f t="shared" ref="G30:J30" si="0">SUM(G6:G29)</f>
        <v>9</v>
      </c>
      <c r="H30" s="56">
        <f t="shared" si="0"/>
        <v>10</v>
      </c>
      <c r="I30" s="56">
        <f t="shared" si="0"/>
        <v>3</v>
      </c>
      <c r="J30" s="56">
        <f t="shared" si="0"/>
        <v>1</v>
      </c>
      <c r="K30" s="55">
        <f t="shared" ref="K30:S30" si="1">SUM(K6:K29)</f>
        <v>68</v>
      </c>
      <c r="L30" s="55">
        <f t="shared" si="1"/>
        <v>84</v>
      </c>
      <c r="M30" s="53">
        <f t="shared" si="1"/>
        <v>8</v>
      </c>
      <c r="N30" s="56">
        <f t="shared" si="1"/>
        <v>11</v>
      </c>
      <c r="O30" s="55">
        <f t="shared" si="1"/>
        <v>39</v>
      </c>
      <c r="P30" s="55">
        <f t="shared" si="1"/>
        <v>60</v>
      </c>
      <c r="Q30" s="53">
        <f t="shared" si="1"/>
        <v>6</v>
      </c>
      <c r="R30" s="56">
        <f t="shared" si="1"/>
        <v>1</v>
      </c>
      <c r="S30" s="55">
        <f t="shared" si="1"/>
        <v>119</v>
      </c>
      <c r="T30" s="55">
        <f t="shared" ref="T30:AD30" si="2">SUM(T6:T29)</f>
        <v>170</v>
      </c>
      <c r="U30" s="55">
        <f t="shared" si="2"/>
        <v>7</v>
      </c>
      <c r="V30" s="55">
        <f t="shared" si="2"/>
        <v>10</v>
      </c>
      <c r="W30" s="55">
        <f t="shared" si="2"/>
        <v>34</v>
      </c>
      <c r="X30" s="55">
        <f t="shared" si="2"/>
        <v>76</v>
      </c>
      <c r="Y30" s="55">
        <f t="shared" si="2"/>
        <v>2</v>
      </c>
      <c r="Z30" s="55">
        <f t="shared" si="2"/>
        <v>0</v>
      </c>
      <c r="AA30" s="55">
        <f t="shared" si="2"/>
        <v>116</v>
      </c>
      <c r="AB30" s="55">
        <f t="shared" si="2"/>
        <v>171</v>
      </c>
      <c r="AC30" s="55">
        <f t="shared" si="2"/>
        <v>4</v>
      </c>
      <c r="AD30" s="55">
        <f t="shared" si="2"/>
        <v>1</v>
      </c>
      <c r="AE30" s="55">
        <f>SUM(AE6:AE29)</f>
        <v>30</v>
      </c>
      <c r="AF30" s="56">
        <f>SUM(AF6:AF29)</f>
        <v>23</v>
      </c>
    </row>
  </sheetData>
  <mergeCells count="14">
    <mergeCell ref="C4:F4"/>
    <mergeCell ref="K4:N4"/>
    <mergeCell ref="O4:R4"/>
    <mergeCell ref="S4:V4"/>
    <mergeCell ref="A1:AF1"/>
    <mergeCell ref="A2:AF2"/>
    <mergeCell ref="W4:Z4"/>
    <mergeCell ref="AA4:AD4"/>
    <mergeCell ref="C3:AD3"/>
    <mergeCell ref="B3:B5"/>
    <mergeCell ref="A3:A5"/>
    <mergeCell ref="AE3:AE5"/>
    <mergeCell ref="AF3:AF5"/>
    <mergeCell ref="G4:J4"/>
  </mergeCells>
  <printOptions horizontalCentered="1" verticalCentered="1"/>
  <pageMargins left="0" right="0" top="0" bottom="0" header="0" footer="0"/>
  <pageSetup paperSize="9" scale="4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AA30"/>
  <sheetViews>
    <sheetView view="pageBreakPreview" zoomScale="75" zoomScaleNormal="100" zoomScaleSheetLayoutView="75" workbookViewId="0">
      <selection activeCell="H29" sqref="H29"/>
    </sheetView>
  </sheetViews>
  <sheetFormatPr defaultRowHeight="15"/>
  <cols>
    <col min="1" max="1" width="28.7109375" customWidth="1"/>
    <col min="2" max="2" width="19.85546875" customWidth="1"/>
    <col min="3" max="3" width="14.5703125" customWidth="1"/>
    <col min="4" max="4" width="16" customWidth="1"/>
    <col min="5" max="5" width="10.28515625" customWidth="1"/>
    <col min="6" max="6" width="9.140625" customWidth="1"/>
    <col min="7" max="7" width="14.42578125" customWidth="1"/>
    <col min="8" max="8" width="16.85546875" customWidth="1"/>
    <col min="9" max="9" width="10.7109375" customWidth="1"/>
    <col min="10" max="10" width="10" customWidth="1"/>
    <col min="11" max="11" width="14.28515625" customWidth="1"/>
    <col min="12" max="12" width="16.85546875" customWidth="1"/>
  </cols>
  <sheetData>
    <row r="1" spans="1:27" ht="26.25" customHeight="1">
      <c r="A1" s="145" t="s">
        <v>106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2"/>
    </row>
    <row r="2" spans="1:27" ht="42.75" customHeight="1" thickBot="1">
      <c r="A2" s="124" t="s">
        <v>110</v>
      </c>
      <c r="B2" s="125"/>
      <c r="C2" s="126"/>
      <c r="D2" s="126"/>
      <c r="E2" s="126"/>
      <c r="F2" s="126"/>
      <c r="G2" s="126"/>
      <c r="H2" s="126"/>
      <c r="I2" s="126"/>
      <c r="J2" s="126"/>
      <c r="K2" s="125"/>
      <c r="L2" s="127"/>
    </row>
    <row r="3" spans="1:27" ht="16.5" thickBot="1">
      <c r="A3" s="132" t="s">
        <v>13</v>
      </c>
      <c r="B3" s="129" t="s">
        <v>0</v>
      </c>
      <c r="C3" s="128" t="s">
        <v>66</v>
      </c>
      <c r="D3" s="128"/>
      <c r="E3" s="128"/>
      <c r="F3" s="128"/>
      <c r="G3" s="128"/>
      <c r="H3" s="128"/>
      <c r="I3" s="128"/>
      <c r="J3" s="128"/>
      <c r="K3" s="148" t="s">
        <v>54</v>
      </c>
      <c r="L3" s="150" t="s">
        <v>55</v>
      </c>
    </row>
    <row r="4" spans="1:27" ht="15.75">
      <c r="A4" s="133"/>
      <c r="B4" s="130"/>
      <c r="C4" s="152" t="s">
        <v>67</v>
      </c>
      <c r="D4" s="152"/>
      <c r="E4" s="153"/>
      <c r="F4" s="154"/>
      <c r="G4" s="141" t="s">
        <v>68</v>
      </c>
      <c r="H4" s="142"/>
      <c r="I4" s="143"/>
      <c r="J4" s="144"/>
      <c r="K4" s="149"/>
      <c r="L4" s="151"/>
    </row>
    <row r="5" spans="1:27" ht="36">
      <c r="A5" s="134"/>
      <c r="B5" s="131"/>
      <c r="C5" s="17" t="s">
        <v>56</v>
      </c>
      <c r="D5" s="17" t="s">
        <v>90</v>
      </c>
      <c r="E5" s="18" t="s">
        <v>57</v>
      </c>
      <c r="F5" s="22" t="s">
        <v>58</v>
      </c>
      <c r="G5" s="19" t="s">
        <v>56</v>
      </c>
      <c r="H5" s="17" t="s">
        <v>90</v>
      </c>
      <c r="I5" s="18" t="s">
        <v>57</v>
      </c>
      <c r="J5" s="20" t="s">
        <v>58</v>
      </c>
      <c r="K5" s="16"/>
      <c r="L5" s="15"/>
    </row>
    <row r="6" spans="1:27" ht="15.75">
      <c r="A6" s="83" t="s">
        <v>38</v>
      </c>
      <c r="B6" s="48">
        <v>4</v>
      </c>
      <c r="C6" s="49">
        <v>1</v>
      </c>
      <c r="D6" s="49">
        <v>100</v>
      </c>
      <c r="E6" s="27">
        <v>0</v>
      </c>
      <c r="F6" s="50">
        <v>0</v>
      </c>
      <c r="G6" s="30">
        <v>3</v>
      </c>
      <c r="H6" s="49">
        <v>30</v>
      </c>
      <c r="I6" s="27">
        <v>1</v>
      </c>
      <c r="J6" s="51">
        <v>1</v>
      </c>
      <c r="K6" s="49">
        <v>1</v>
      </c>
      <c r="L6" s="51">
        <v>1</v>
      </c>
    </row>
    <row r="7" spans="1:27" ht="15.75">
      <c r="A7" s="83" t="s">
        <v>50</v>
      </c>
      <c r="B7" s="48">
        <v>3</v>
      </c>
      <c r="C7" s="27">
        <v>0</v>
      </c>
      <c r="D7" s="51">
        <v>0</v>
      </c>
      <c r="E7" s="49">
        <v>0</v>
      </c>
      <c r="F7" s="51">
        <v>0</v>
      </c>
      <c r="G7" s="51">
        <v>3</v>
      </c>
      <c r="H7" s="49">
        <v>30</v>
      </c>
      <c r="I7" s="27">
        <v>0</v>
      </c>
      <c r="J7" s="51">
        <v>0</v>
      </c>
      <c r="K7" s="49">
        <v>0</v>
      </c>
      <c r="L7" s="51">
        <v>0</v>
      </c>
    </row>
    <row r="8" spans="1:27" ht="15.75">
      <c r="A8" s="83" t="s">
        <v>51</v>
      </c>
      <c r="B8" s="48">
        <v>4</v>
      </c>
      <c r="C8" s="49">
        <v>1</v>
      </c>
      <c r="D8" s="49">
        <v>100</v>
      </c>
      <c r="E8" s="27">
        <v>0</v>
      </c>
      <c r="F8" s="50">
        <v>0</v>
      </c>
      <c r="G8" s="30">
        <v>3</v>
      </c>
      <c r="H8" s="49">
        <v>30</v>
      </c>
      <c r="I8" s="27">
        <v>0</v>
      </c>
      <c r="J8" s="51">
        <v>0</v>
      </c>
      <c r="K8" s="49">
        <v>0</v>
      </c>
      <c r="L8" s="51">
        <v>0</v>
      </c>
    </row>
    <row r="9" spans="1:27" ht="15.75">
      <c r="A9" s="83" t="s">
        <v>43</v>
      </c>
      <c r="B9" s="48">
        <v>10</v>
      </c>
      <c r="C9" s="49">
        <v>1</v>
      </c>
      <c r="D9" s="49">
        <v>100</v>
      </c>
      <c r="E9" s="27">
        <v>0</v>
      </c>
      <c r="F9" s="50">
        <v>0</v>
      </c>
      <c r="G9" s="88">
        <v>9</v>
      </c>
      <c r="H9" s="49">
        <v>90</v>
      </c>
      <c r="I9" s="27">
        <v>0</v>
      </c>
      <c r="J9" s="51">
        <v>0</v>
      </c>
      <c r="K9" s="49">
        <v>0</v>
      </c>
      <c r="L9" s="51">
        <v>0</v>
      </c>
    </row>
    <row r="10" spans="1:27" ht="15.75">
      <c r="A10" s="83" t="s">
        <v>53</v>
      </c>
      <c r="B10" s="48">
        <v>8</v>
      </c>
      <c r="C10" s="49">
        <v>0</v>
      </c>
      <c r="D10" s="49">
        <v>0</v>
      </c>
      <c r="E10" s="27">
        <v>0</v>
      </c>
      <c r="F10" s="50">
        <v>0</v>
      </c>
      <c r="G10" s="30">
        <v>8</v>
      </c>
      <c r="H10" s="49">
        <v>80</v>
      </c>
      <c r="I10" s="27">
        <v>0</v>
      </c>
      <c r="J10" s="51">
        <v>0</v>
      </c>
      <c r="K10" s="49">
        <v>0</v>
      </c>
      <c r="L10" s="51">
        <v>0</v>
      </c>
    </row>
    <row r="11" spans="1:27" ht="15.75">
      <c r="A11" s="83" t="s">
        <v>95</v>
      </c>
      <c r="B11" s="48">
        <v>10</v>
      </c>
      <c r="C11" s="49">
        <v>0</v>
      </c>
      <c r="D11" s="49">
        <v>0</v>
      </c>
      <c r="E11" s="27">
        <v>0</v>
      </c>
      <c r="F11" s="50">
        <v>0</v>
      </c>
      <c r="G11" s="88">
        <v>10</v>
      </c>
      <c r="H11" s="49">
        <v>100</v>
      </c>
      <c r="I11" s="27">
        <v>0</v>
      </c>
      <c r="J11" s="51">
        <v>0</v>
      </c>
      <c r="K11" s="49">
        <v>0</v>
      </c>
      <c r="L11" s="51">
        <v>0</v>
      </c>
    </row>
    <row r="12" spans="1:27" ht="15.75">
      <c r="A12" s="83" t="s">
        <v>49</v>
      </c>
      <c r="B12" s="48"/>
      <c r="C12" s="49"/>
      <c r="D12" s="49"/>
      <c r="E12" s="27"/>
      <c r="F12" s="50"/>
      <c r="G12" s="30"/>
      <c r="H12" s="49"/>
      <c r="I12" s="27"/>
      <c r="J12" s="51"/>
      <c r="K12" s="49"/>
      <c r="L12" s="51"/>
    </row>
    <row r="13" spans="1:27" ht="15.75">
      <c r="A13" s="83" t="s">
        <v>40</v>
      </c>
      <c r="B13" s="48">
        <v>7</v>
      </c>
      <c r="C13" s="49">
        <v>0</v>
      </c>
      <c r="D13" s="49">
        <v>0</v>
      </c>
      <c r="E13" s="27">
        <v>0</v>
      </c>
      <c r="F13" s="50">
        <v>0</v>
      </c>
      <c r="G13" s="30">
        <v>7</v>
      </c>
      <c r="H13" s="49">
        <v>70</v>
      </c>
      <c r="I13" s="27">
        <v>0</v>
      </c>
      <c r="J13" s="51">
        <v>0</v>
      </c>
      <c r="K13" s="49">
        <v>0</v>
      </c>
      <c r="L13" s="51">
        <v>0</v>
      </c>
    </row>
    <row r="14" spans="1:27" ht="15.75">
      <c r="A14" s="83" t="s">
        <v>83</v>
      </c>
      <c r="B14" s="48"/>
      <c r="C14" s="49"/>
      <c r="D14" s="49"/>
      <c r="E14" s="27"/>
      <c r="F14" s="50"/>
      <c r="G14" s="30"/>
      <c r="H14" s="49"/>
      <c r="I14" s="27"/>
      <c r="J14" s="51"/>
      <c r="K14" s="49"/>
      <c r="L14" s="51"/>
    </row>
    <row r="15" spans="1:27" ht="15.75">
      <c r="A15" s="83" t="s">
        <v>72</v>
      </c>
      <c r="B15" s="48"/>
      <c r="C15" s="49"/>
      <c r="D15" s="49"/>
      <c r="E15" s="27"/>
      <c r="F15" s="50"/>
      <c r="G15" s="30"/>
      <c r="H15" s="49"/>
      <c r="I15" s="27"/>
      <c r="J15" s="51"/>
      <c r="K15" s="49"/>
      <c r="L15" s="51"/>
    </row>
    <row r="16" spans="1:27" ht="15.75">
      <c r="A16" s="83" t="s">
        <v>42</v>
      </c>
      <c r="B16" s="48">
        <v>10</v>
      </c>
      <c r="C16" s="49">
        <v>0</v>
      </c>
      <c r="D16" s="49">
        <v>0</v>
      </c>
      <c r="E16" s="27">
        <v>0</v>
      </c>
      <c r="F16" s="50">
        <v>0</v>
      </c>
      <c r="G16" s="88">
        <v>10</v>
      </c>
      <c r="H16" s="49">
        <v>100</v>
      </c>
      <c r="I16" s="27">
        <v>0</v>
      </c>
      <c r="J16" s="51">
        <v>0</v>
      </c>
      <c r="K16" s="49">
        <v>0</v>
      </c>
      <c r="L16" s="51">
        <v>0</v>
      </c>
    </row>
    <row r="17" spans="1:12" ht="15.75">
      <c r="A17" s="83" t="s">
        <v>52</v>
      </c>
      <c r="B17" s="48">
        <v>8</v>
      </c>
      <c r="C17" s="49">
        <v>0</v>
      </c>
      <c r="D17" s="49">
        <v>0</v>
      </c>
      <c r="E17" s="27">
        <v>0</v>
      </c>
      <c r="F17" s="50">
        <v>0</v>
      </c>
      <c r="G17" s="88">
        <v>8</v>
      </c>
      <c r="H17" s="49">
        <v>80</v>
      </c>
      <c r="I17" s="27">
        <v>0</v>
      </c>
      <c r="J17" s="51">
        <v>0</v>
      </c>
      <c r="K17" s="49">
        <v>0</v>
      </c>
      <c r="L17" s="51">
        <v>0</v>
      </c>
    </row>
    <row r="18" spans="1:12" ht="15.75">
      <c r="A18" s="83" t="s">
        <v>45</v>
      </c>
      <c r="B18" s="48"/>
      <c r="C18" s="49"/>
      <c r="D18" s="49"/>
      <c r="E18" s="27"/>
      <c r="F18" s="50"/>
      <c r="G18" s="30"/>
      <c r="H18" s="49"/>
      <c r="I18" s="27"/>
      <c r="J18" s="51"/>
      <c r="K18" s="49"/>
      <c r="L18" s="51"/>
    </row>
    <row r="19" spans="1:12" ht="15.75">
      <c r="A19" s="83" t="s">
        <v>96</v>
      </c>
      <c r="B19" s="48">
        <v>11</v>
      </c>
      <c r="C19" s="49">
        <v>1</v>
      </c>
      <c r="D19" s="49">
        <v>100</v>
      </c>
      <c r="E19" s="27">
        <v>0</v>
      </c>
      <c r="F19" s="50">
        <v>0</v>
      </c>
      <c r="G19" s="88">
        <v>10</v>
      </c>
      <c r="H19" s="49">
        <v>100</v>
      </c>
      <c r="I19" s="27">
        <v>0</v>
      </c>
      <c r="J19" s="51">
        <v>0</v>
      </c>
      <c r="K19" s="49">
        <v>0</v>
      </c>
      <c r="L19" s="51">
        <v>0</v>
      </c>
    </row>
    <row r="20" spans="1:12" ht="31.5">
      <c r="A20" s="83" t="s">
        <v>113</v>
      </c>
      <c r="B20" s="48">
        <v>11</v>
      </c>
      <c r="C20" s="49">
        <v>1</v>
      </c>
      <c r="D20" s="49">
        <v>100</v>
      </c>
      <c r="E20" s="27">
        <v>0</v>
      </c>
      <c r="F20" s="50">
        <v>0</v>
      </c>
      <c r="G20" s="88">
        <v>10</v>
      </c>
      <c r="H20" s="49">
        <v>100</v>
      </c>
      <c r="I20" s="27">
        <v>0</v>
      </c>
      <c r="J20" s="51">
        <v>0</v>
      </c>
      <c r="K20" s="49">
        <v>0</v>
      </c>
      <c r="L20" s="51">
        <v>0</v>
      </c>
    </row>
    <row r="21" spans="1:12" ht="15.75">
      <c r="A21" s="83" t="s">
        <v>37</v>
      </c>
      <c r="B21" s="48">
        <v>10</v>
      </c>
      <c r="C21" s="49">
        <v>1</v>
      </c>
      <c r="D21" s="49">
        <v>100</v>
      </c>
      <c r="E21" s="27">
        <v>0</v>
      </c>
      <c r="F21" s="50">
        <v>0</v>
      </c>
      <c r="G21" s="30">
        <v>9</v>
      </c>
      <c r="H21" s="49">
        <v>90</v>
      </c>
      <c r="I21" s="27">
        <v>0</v>
      </c>
      <c r="J21" s="51">
        <v>0</v>
      </c>
      <c r="K21" s="49">
        <v>0</v>
      </c>
      <c r="L21" s="51">
        <v>0</v>
      </c>
    </row>
    <row r="22" spans="1:12" ht="15.75">
      <c r="A22" s="83" t="s">
        <v>39</v>
      </c>
      <c r="B22" s="48">
        <v>10</v>
      </c>
      <c r="C22" s="49">
        <v>0</v>
      </c>
      <c r="D22" s="49">
        <v>0</v>
      </c>
      <c r="E22" s="27">
        <v>0</v>
      </c>
      <c r="F22" s="50">
        <v>0</v>
      </c>
      <c r="G22" s="30">
        <v>10</v>
      </c>
      <c r="H22" s="49">
        <v>100</v>
      </c>
      <c r="I22" s="27">
        <v>0</v>
      </c>
      <c r="J22" s="51">
        <v>0</v>
      </c>
      <c r="K22" s="49">
        <v>0</v>
      </c>
      <c r="L22" s="51">
        <v>0</v>
      </c>
    </row>
    <row r="23" spans="1:12" ht="15.75">
      <c r="A23" s="13" t="s">
        <v>114</v>
      </c>
      <c r="B23" s="48">
        <v>7</v>
      </c>
      <c r="C23" s="49">
        <v>0</v>
      </c>
      <c r="D23" s="49">
        <v>0</v>
      </c>
      <c r="E23" s="27">
        <v>0</v>
      </c>
      <c r="F23" s="50">
        <v>0</v>
      </c>
      <c r="G23" s="88">
        <v>7</v>
      </c>
      <c r="H23" s="49">
        <v>70</v>
      </c>
      <c r="I23" s="27">
        <v>0</v>
      </c>
      <c r="J23" s="51">
        <v>0</v>
      </c>
      <c r="K23" s="49">
        <v>0</v>
      </c>
      <c r="L23" s="51">
        <v>0</v>
      </c>
    </row>
    <row r="24" spans="1:12" ht="15.75">
      <c r="A24" s="83" t="s">
        <v>44</v>
      </c>
      <c r="B24" s="48">
        <v>2</v>
      </c>
      <c r="C24" s="49">
        <v>0</v>
      </c>
      <c r="D24" s="49">
        <v>0</v>
      </c>
      <c r="E24" s="27">
        <v>0</v>
      </c>
      <c r="F24" s="50">
        <v>0</v>
      </c>
      <c r="G24" s="30">
        <v>2</v>
      </c>
      <c r="H24" s="49">
        <v>20</v>
      </c>
      <c r="I24" s="27">
        <v>0</v>
      </c>
      <c r="J24" s="51">
        <v>0</v>
      </c>
      <c r="K24" s="49">
        <v>0</v>
      </c>
      <c r="L24" s="51">
        <v>0</v>
      </c>
    </row>
    <row r="25" spans="1:12" ht="15.75">
      <c r="A25" s="83" t="s">
        <v>46</v>
      </c>
      <c r="B25" s="48">
        <v>9</v>
      </c>
      <c r="C25" s="49">
        <v>0</v>
      </c>
      <c r="D25" s="49">
        <v>0</v>
      </c>
      <c r="E25" s="27">
        <v>0</v>
      </c>
      <c r="F25" s="50">
        <v>0</v>
      </c>
      <c r="G25" s="88">
        <v>9</v>
      </c>
      <c r="H25" s="49">
        <v>90</v>
      </c>
      <c r="I25" s="27">
        <v>0</v>
      </c>
      <c r="J25" s="51">
        <v>0</v>
      </c>
      <c r="K25" s="49">
        <v>1</v>
      </c>
      <c r="L25" s="51">
        <v>5</v>
      </c>
    </row>
    <row r="26" spans="1:12" ht="15.75">
      <c r="A26" s="83" t="s">
        <v>35</v>
      </c>
      <c r="B26" s="48"/>
      <c r="C26" s="49"/>
      <c r="D26" s="49"/>
      <c r="E26" s="27"/>
      <c r="F26" s="50"/>
      <c r="G26" s="30"/>
      <c r="H26" s="49"/>
      <c r="I26" s="27"/>
      <c r="J26" s="51"/>
      <c r="K26" s="49"/>
      <c r="L26" s="51"/>
    </row>
    <row r="27" spans="1:12" ht="15.75">
      <c r="A27" s="83" t="s">
        <v>48</v>
      </c>
      <c r="B27" s="48">
        <v>8</v>
      </c>
      <c r="C27" s="49">
        <v>0</v>
      </c>
      <c r="D27" s="49">
        <v>0</v>
      </c>
      <c r="E27" s="27">
        <v>0</v>
      </c>
      <c r="F27" s="50">
        <v>0</v>
      </c>
      <c r="G27" s="88">
        <v>8</v>
      </c>
      <c r="H27" s="49">
        <v>80</v>
      </c>
      <c r="I27" s="27">
        <v>0</v>
      </c>
      <c r="J27" s="51">
        <v>0</v>
      </c>
      <c r="K27" s="49">
        <v>0</v>
      </c>
      <c r="L27" s="51">
        <v>0</v>
      </c>
    </row>
    <row r="28" spans="1:12" ht="15.75">
      <c r="A28" s="83" t="s">
        <v>36</v>
      </c>
      <c r="B28" s="48">
        <v>5</v>
      </c>
      <c r="C28" s="49">
        <v>0</v>
      </c>
      <c r="D28" s="49">
        <v>0</v>
      </c>
      <c r="E28" s="27">
        <v>0</v>
      </c>
      <c r="F28" s="50">
        <v>0</v>
      </c>
      <c r="G28" s="88">
        <v>8</v>
      </c>
      <c r="H28" s="49">
        <v>80</v>
      </c>
      <c r="I28" s="27">
        <v>0</v>
      </c>
      <c r="J28" s="51">
        <v>0</v>
      </c>
      <c r="K28" s="49">
        <v>0</v>
      </c>
      <c r="L28" s="51">
        <v>0</v>
      </c>
    </row>
    <row r="29" spans="1:12" ht="15.75">
      <c r="A29" s="83" t="s">
        <v>47</v>
      </c>
      <c r="B29" s="48">
        <v>9</v>
      </c>
      <c r="C29" s="49">
        <v>0</v>
      </c>
      <c r="D29" s="49">
        <v>0</v>
      </c>
      <c r="E29" s="27">
        <v>0</v>
      </c>
      <c r="F29" s="50">
        <v>0</v>
      </c>
      <c r="G29" s="31">
        <v>5</v>
      </c>
      <c r="H29" s="49">
        <v>50</v>
      </c>
      <c r="I29" s="27">
        <v>0</v>
      </c>
      <c r="J29" s="51">
        <v>0</v>
      </c>
      <c r="K29" s="49">
        <v>0</v>
      </c>
      <c r="L29" s="51">
        <v>0</v>
      </c>
    </row>
    <row r="30" spans="1:12" ht="16.5" thickBot="1">
      <c r="A30" s="21" t="s">
        <v>20</v>
      </c>
      <c r="B30" s="52">
        <f>SUM(B6:B29)</f>
        <v>146</v>
      </c>
      <c r="C30" s="47">
        <f>SUM(C6:C29)</f>
        <v>6</v>
      </c>
      <c r="D30" s="47" t="s">
        <v>93</v>
      </c>
      <c r="E30" s="53">
        <f>SUM(E6:E29)</f>
        <v>0</v>
      </c>
      <c r="F30" s="54">
        <f>SUM(F6:F29)</f>
        <v>0</v>
      </c>
      <c r="G30" s="55">
        <f>SUM(G6:G29)</f>
        <v>139</v>
      </c>
      <c r="H30" s="47" t="s">
        <v>93</v>
      </c>
      <c r="I30" s="53">
        <f>SUM(I6:I29)</f>
        <v>1</v>
      </c>
      <c r="J30" s="56">
        <f>SUM(J6:J29)</f>
        <v>1</v>
      </c>
      <c r="K30" s="47">
        <f>SUM(K6:K29)</f>
        <v>2</v>
      </c>
      <c r="L30" s="56">
        <f>SUM(L6:L29)</f>
        <v>6</v>
      </c>
    </row>
  </sheetData>
  <mergeCells count="9">
    <mergeCell ref="G4:J4"/>
    <mergeCell ref="C3:J3"/>
    <mergeCell ref="A1:L1"/>
    <mergeCell ref="A2:L2"/>
    <mergeCell ref="K3:K4"/>
    <mergeCell ref="L3:L4"/>
    <mergeCell ref="A3:A5"/>
    <mergeCell ref="B3:B5"/>
    <mergeCell ref="C4:F4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A17"/>
  <sheetViews>
    <sheetView view="pageBreakPreview" zoomScale="75" zoomScaleSheetLayoutView="75" workbookViewId="0">
      <selection activeCell="A5" sqref="A5:G6"/>
    </sheetView>
  </sheetViews>
  <sheetFormatPr defaultRowHeight="15.75"/>
  <cols>
    <col min="1" max="1" width="20.5703125" style="2" customWidth="1"/>
    <col min="2" max="2" width="11.85546875" style="2" customWidth="1"/>
    <col min="3" max="3" width="15.140625" style="2" customWidth="1"/>
    <col min="4" max="4" width="11.7109375" style="2" customWidth="1"/>
    <col min="5" max="5" width="15.42578125" style="2" customWidth="1"/>
    <col min="6" max="6" width="12" style="2" customWidth="1"/>
    <col min="7" max="7" width="15.42578125" style="2" customWidth="1"/>
  </cols>
  <sheetData>
    <row r="1" spans="1:27" ht="38.25" customHeight="1">
      <c r="A1" s="145" t="s">
        <v>106</v>
      </c>
      <c r="B1" s="146"/>
      <c r="C1" s="146"/>
      <c r="D1" s="146"/>
      <c r="E1" s="146"/>
      <c r="F1" s="146"/>
      <c r="G1" s="147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2"/>
    </row>
    <row r="2" spans="1:27" ht="61.5" customHeight="1">
      <c r="A2" s="157" t="s">
        <v>111</v>
      </c>
      <c r="B2" s="158"/>
      <c r="C2" s="158"/>
      <c r="D2" s="158"/>
      <c r="E2" s="158"/>
      <c r="F2" s="158"/>
      <c r="G2" s="159"/>
    </row>
    <row r="3" spans="1:27" ht="42.75" customHeight="1">
      <c r="A3" s="160" t="s">
        <v>21</v>
      </c>
      <c r="B3" s="155" t="s">
        <v>22</v>
      </c>
      <c r="C3" s="155"/>
      <c r="D3" s="155" t="s">
        <v>23</v>
      </c>
      <c r="E3" s="155"/>
      <c r="F3" s="155" t="s">
        <v>24</v>
      </c>
      <c r="G3" s="151"/>
      <c r="H3" s="1"/>
    </row>
    <row r="4" spans="1:27" ht="37.5" customHeight="1">
      <c r="A4" s="160"/>
      <c r="B4" s="7" t="s">
        <v>25</v>
      </c>
      <c r="C4" s="7" t="s">
        <v>1</v>
      </c>
      <c r="D4" s="7" t="s">
        <v>25</v>
      </c>
      <c r="E4" s="7" t="s">
        <v>1</v>
      </c>
      <c r="F4" s="7" t="s">
        <v>25</v>
      </c>
      <c r="G4" s="8" t="s">
        <v>1</v>
      </c>
      <c r="H4" s="1"/>
    </row>
    <row r="5" spans="1:27" ht="37.5" customHeight="1">
      <c r="A5" s="9" t="s">
        <v>18</v>
      </c>
      <c r="B5" s="87">
        <v>5</v>
      </c>
      <c r="C5" s="87">
        <v>1</v>
      </c>
      <c r="D5" s="87">
        <v>1</v>
      </c>
      <c r="E5" s="87">
        <v>0</v>
      </c>
      <c r="F5" s="87">
        <v>0</v>
      </c>
      <c r="G5" s="86">
        <v>0</v>
      </c>
      <c r="H5" s="1"/>
    </row>
    <row r="6" spans="1:27" ht="36.75" customHeight="1">
      <c r="A6" s="9" t="s">
        <v>19</v>
      </c>
      <c r="B6" s="87">
        <v>4</v>
      </c>
      <c r="C6" s="87">
        <v>1</v>
      </c>
      <c r="D6" s="87">
        <v>2</v>
      </c>
      <c r="E6" s="87">
        <v>0</v>
      </c>
      <c r="F6" s="87">
        <v>1</v>
      </c>
      <c r="G6" s="86">
        <v>0</v>
      </c>
      <c r="H6" s="1"/>
    </row>
    <row r="7" spans="1:27" ht="41.25" customHeight="1" thickBot="1">
      <c r="A7" s="10" t="s">
        <v>26</v>
      </c>
      <c r="B7" s="11">
        <f>SUM(B5:B6)</f>
        <v>9</v>
      </c>
      <c r="C7" s="11">
        <f t="shared" ref="C7:G7" si="0">SUM(C5:C6)</f>
        <v>2</v>
      </c>
      <c r="D7" s="11">
        <f t="shared" si="0"/>
        <v>3</v>
      </c>
      <c r="E7" s="11">
        <f t="shared" si="0"/>
        <v>0</v>
      </c>
      <c r="F7" s="11">
        <f t="shared" si="0"/>
        <v>1</v>
      </c>
      <c r="G7" s="11">
        <f t="shared" si="0"/>
        <v>0</v>
      </c>
      <c r="H7" s="1"/>
    </row>
    <row r="8" spans="1:27" ht="15">
      <c r="A8" s="5"/>
      <c r="B8" s="5"/>
      <c r="C8" s="5"/>
      <c r="D8" s="5"/>
      <c r="E8" s="5"/>
      <c r="F8" s="5"/>
      <c r="G8" s="5"/>
      <c r="H8" s="1"/>
    </row>
    <row r="9" spans="1:27" ht="15">
      <c r="A9" s="156"/>
      <c r="B9" s="156"/>
      <c r="C9" s="156"/>
      <c r="D9" s="156"/>
      <c r="E9" s="156"/>
      <c r="F9" s="5"/>
      <c r="G9" s="5"/>
      <c r="H9" s="1"/>
    </row>
    <row r="10" spans="1:27" ht="15">
      <c r="A10" s="156"/>
      <c r="B10" s="156"/>
      <c r="C10" s="156"/>
      <c r="D10" s="5"/>
      <c r="E10" s="5"/>
      <c r="F10" s="5"/>
      <c r="G10" s="5"/>
      <c r="H10" s="1"/>
    </row>
    <row r="11" spans="1:27" ht="15">
      <c r="A11" s="156"/>
      <c r="B11" s="156"/>
      <c r="C11" s="156"/>
      <c r="D11" s="5"/>
      <c r="E11" s="5"/>
      <c r="F11" s="5"/>
      <c r="G11" s="5"/>
      <c r="H11" s="1"/>
    </row>
    <row r="12" spans="1:27" ht="15">
      <c r="A12" s="5"/>
      <c r="B12" s="5"/>
      <c r="C12" s="5"/>
      <c r="D12" s="5"/>
      <c r="E12" s="5"/>
      <c r="F12" s="5"/>
      <c r="G12" s="5"/>
      <c r="H12" s="1"/>
    </row>
    <row r="16" spans="1:27">
      <c r="L16" s="6"/>
    </row>
    <row r="17" spans="12:12">
      <c r="L17" s="6"/>
    </row>
  </sheetData>
  <mergeCells count="9">
    <mergeCell ref="A1:G1"/>
    <mergeCell ref="F3:G3"/>
    <mergeCell ref="A9:E9"/>
    <mergeCell ref="A10:C10"/>
    <mergeCell ref="A11:C11"/>
    <mergeCell ref="A2:G2"/>
    <mergeCell ref="A3:A4"/>
    <mergeCell ref="B3:C3"/>
    <mergeCell ref="D3:E3"/>
  </mergeCells>
  <pageMargins left="0.7" right="0.7" top="0.75" bottom="0.75" header="0.3" footer="0.3"/>
  <pageSetup paperSize="9" scale="85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A37"/>
  <sheetViews>
    <sheetView view="pageBreakPreview" topLeftCell="A4" zoomScale="75" zoomScaleNormal="100" zoomScaleSheetLayoutView="75" workbookViewId="0">
      <selection activeCell="J27" sqref="J27"/>
    </sheetView>
  </sheetViews>
  <sheetFormatPr defaultRowHeight="15"/>
  <cols>
    <col min="1" max="1" width="41.7109375" customWidth="1"/>
    <col min="2" max="2" width="14.7109375" customWidth="1"/>
    <col min="3" max="4" width="16.85546875" customWidth="1"/>
    <col min="5" max="5" width="13.42578125" customWidth="1"/>
    <col min="6" max="6" width="12.28515625" customWidth="1"/>
    <col min="7" max="7" width="14.7109375" customWidth="1"/>
    <col min="8" max="8" width="18.140625" customWidth="1"/>
    <col min="9" max="9" width="17.42578125" customWidth="1"/>
    <col min="10" max="10" width="13.42578125" customWidth="1"/>
    <col min="11" max="11" width="12.5703125" customWidth="1"/>
  </cols>
  <sheetData>
    <row r="1" spans="1:27" ht="163.5" customHeight="1" thickBot="1">
      <c r="A1" s="165" t="s">
        <v>150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27" ht="37.5" customHeight="1">
      <c r="A2" s="145" t="s">
        <v>106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90"/>
      <c r="M2" s="9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2"/>
    </row>
    <row r="3" spans="1:27" ht="45.75" customHeight="1" thickBot="1">
      <c r="A3" s="172" t="s">
        <v>142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27" ht="15" customHeight="1" thickBot="1">
      <c r="A4" s="166" t="s">
        <v>13</v>
      </c>
      <c r="B4" s="162" t="s">
        <v>14</v>
      </c>
      <c r="C4" s="163"/>
      <c r="D4" s="163"/>
      <c r="E4" s="163"/>
      <c r="F4" s="163"/>
      <c r="G4" s="163"/>
      <c r="H4" s="163"/>
      <c r="I4" s="163"/>
      <c r="J4" s="163"/>
      <c r="K4" s="164"/>
    </row>
    <row r="5" spans="1:27" ht="27.75" customHeight="1">
      <c r="A5" s="167"/>
      <c r="B5" s="169" t="s">
        <v>67</v>
      </c>
      <c r="C5" s="170"/>
      <c r="D5" s="170"/>
      <c r="E5" s="170"/>
      <c r="F5" s="171"/>
      <c r="G5" s="169" t="s">
        <v>68</v>
      </c>
      <c r="H5" s="170"/>
      <c r="I5" s="170"/>
      <c r="J5" s="170"/>
      <c r="K5" s="171"/>
    </row>
    <row r="6" spans="1:27" ht="150">
      <c r="A6" s="168"/>
      <c r="B6" s="25" t="s">
        <v>148</v>
      </c>
      <c r="C6" s="24" t="s">
        <v>149</v>
      </c>
      <c r="D6" s="58" t="s">
        <v>145</v>
      </c>
      <c r="E6" s="24" t="s">
        <v>146</v>
      </c>
      <c r="F6" s="26" t="s">
        <v>147</v>
      </c>
      <c r="G6" s="25" t="s">
        <v>148</v>
      </c>
      <c r="H6" s="24" t="s">
        <v>149</v>
      </c>
      <c r="I6" s="58" t="s">
        <v>145</v>
      </c>
      <c r="J6" s="24" t="s">
        <v>146</v>
      </c>
      <c r="K6" s="26" t="s">
        <v>147</v>
      </c>
    </row>
    <row r="7" spans="1:27" ht="31.5">
      <c r="A7" s="33" t="s">
        <v>75</v>
      </c>
      <c r="B7" s="25"/>
      <c r="C7" s="24"/>
      <c r="D7" s="58"/>
      <c r="E7" s="24"/>
      <c r="F7" s="26"/>
      <c r="G7" s="25"/>
      <c r="H7" s="24"/>
      <c r="I7" s="58"/>
      <c r="J7" s="24"/>
      <c r="K7" s="26"/>
    </row>
    <row r="8" spans="1:27" ht="15.75">
      <c r="A8" s="33" t="s">
        <v>40</v>
      </c>
      <c r="B8" s="25"/>
      <c r="C8" s="24"/>
      <c r="D8" s="58"/>
      <c r="E8" s="24"/>
      <c r="F8" s="26"/>
      <c r="G8" s="25"/>
      <c r="H8" s="24"/>
      <c r="I8" s="58"/>
      <c r="J8" s="24"/>
      <c r="K8" s="26"/>
    </row>
    <row r="9" spans="1:27" ht="15.75">
      <c r="A9" s="33" t="s">
        <v>43</v>
      </c>
      <c r="B9" s="25"/>
      <c r="C9" s="24"/>
      <c r="D9" s="58"/>
      <c r="E9" s="24"/>
      <c r="F9" s="26"/>
      <c r="G9" s="25"/>
      <c r="H9" s="24"/>
      <c r="I9" s="58"/>
      <c r="J9" s="24"/>
      <c r="K9" s="26"/>
    </row>
    <row r="10" spans="1:27" ht="15.75">
      <c r="A10" s="33" t="s">
        <v>35</v>
      </c>
      <c r="B10" s="25"/>
      <c r="C10" s="24"/>
      <c r="D10" s="58"/>
      <c r="E10" s="24"/>
      <c r="F10" s="26"/>
      <c r="G10" s="25"/>
      <c r="H10" s="24"/>
      <c r="I10" s="58"/>
      <c r="J10" s="24"/>
      <c r="K10" s="26"/>
    </row>
    <row r="11" spans="1:27" ht="15.75">
      <c r="A11" s="33" t="s">
        <v>143</v>
      </c>
      <c r="B11" s="25"/>
      <c r="C11" s="24"/>
      <c r="D11" s="58"/>
      <c r="E11" s="24"/>
      <c r="F11" s="26"/>
      <c r="G11" s="25"/>
      <c r="H11" s="24"/>
      <c r="I11" s="58"/>
      <c r="J11" s="24"/>
      <c r="K11" s="26"/>
    </row>
    <row r="12" spans="1:27" ht="15.75">
      <c r="A12" s="33" t="s">
        <v>42</v>
      </c>
      <c r="B12" s="25"/>
      <c r="C12" s="24"/>
      <c r="D12" s="58"/>
      <c r="E12" s="24"/>
      <c r="F12" s="26"/>
      <c r="G12" s="25"/>
      <c r="H12" s="24"/>
      <c r="I12" s="58"/>
      <c r="J12" s="24"/>
      <c r="K12" s="26"/>
    </row>
    <row r="13" spans="1:27" ht="15.75">
      <c r="A13" s="33" t="s">
        <v>38</v>
      </c>
      <c r="B13" s="25"/>
      <c r="C13" s="24"/>
      <c r="D13" s="58"/>
      <c r="E13" s="24"/>
      <c r="F13" s="26"/>
      <c r="G13" s="25"/>
      <c r="H13" s="24"/>
      <c r="I13" s="58"/>
      <c r="J13" s="24"/>
      <c r="K13" s="26"/>
    </row>
    <row r="14" spans="1:27" ht="15.75">
      <c r="A14" s="33" t="s">
        <v>119</v>
      </c>
      <c r="B14" s="25"/>
      <c r="C14" s="24"/>
      <c r="D14" s="58"/>
      <c r="E14" s="24"/>
      <c r="F14" s="26"/>
      <c r="G14" s="25"/>
      <c r="H14" s="24"/>
      <c r="I14" s="58"/>
      <c r="J14" s="24"/>
      <c r="K14" s="26"/>
    </row>
    <row r="15" spans="1:27" ht="15.75">
      <c r="A15" s="33" t="s">
        <v>36</v>
      </c>
      <c r="B15" s="25"/>
      <c r="C15" s="24"/>
      <c r="D15" s="58"/>
      <c r="E15" s="24"/>
      <c r="F15" s="26"/>
      <c r="G15" s="25"/>
      <c r="H15" s="24"/>
      <c r="I15" s="58"/>
      <c r="J15" s="24"/>
      <c r="K15" s="26"/>
    </row>
    <row r="16" spans="1:27" ht="15.75">
      <c r="A16" s="33" t="s">
        <v>144</v>
      </c>
      <c r="B16" s="25"/>
      <c r="C16" s="24"/>
      <c r="D16" s="58"/>
      <c r="E16" s="24"/>
      <c r="F16" s="26"/>
      <c r="G16" s="25"/>
      <c r="H16" s="24"/>
      <c r="I16" s="58"/>
      <c r="J16" s="24"/>
      <c r="K16" s="26"/>
    </row>
    <row r="17" spans="1:11" ht="15.75">
      <c r="A17" s="33" t="s">
        <v>45</v>
      </c>
      <c r="B17" s="25"/>
      <c r="C17" s="24"/>
      <c r="D17" s="58"/>
      <c r="E17" s="24"/>
      <c r="F17" s="26"/>
      <c r="G17" s="25"/>
      <c r="H17" s="24"/>
      <c r="I17" s="58"/>
      <c r="J17" s="24"/>
      <c r="K17" s="26"/>
    </row>
    <row r="18" spans="1:11" ht="15.75">
      <c r="A18" s="33" t="s">
        <v>41</v>
      </c>
      <c r="B18" s="25">
        <v>1</v>
      </c>
      <c r="C18" s="24">
        <v>1</v>
      </c>
      <c r="D18" s="58">
        <v>100</v>
      </c>
      <c r="E18" s="24">
        <v>0</v>
      </c>
      <c r="F18" s="26">
        <v>0</v>
      </c>
      <c r="G18" s="25"/>
      <c r="H18" s="24"/>
      <c r="I18" s="58"/>
      <c r="J18" s="24"/>
      <c r="K18" s="26"/>
    </row>
    <row r="19" spans="1:11" ht="15.75">
      <c r="A19" s="33" t="s">
        <v>122</v>
      </c>
      <c r="B19" s="25"/>
      <c r="C19" s="24"/>
      <c r="D19" s="58"/>
      <c r="E19" s="24"/>
      <c r="F19" s="26"/>
      <c r="G19" s="25">
        <v>10</v>
      </c>
      <c r="H19" s="24">
        <v>2</v>
      </c>
      <c r="I19" s="58">
        <v>20</v>
      </c>
      <c r="J19" s="24">
        <v>0</v>
      </c>
      <c r="K19" s="26">
        <v>0</v>
      </c>
    </row>
    <row r="20" spans="1:11" ht="15.75">
      <c r="A20" s="33" t="s">
        <v>83</v>
      </c>
      <c r="B20" s="25"/>
      <c r="C20" s="24"/>
      <c r="D20" s="58"/>
      <c r="E20" s="24"/>
      <c r="F20" s="26"/>
      <c r="G20" s="25"/>
      <c r="H20" s="24"/>
      <c r="I20" s="58"/>
      <c r="J20" s="24"/>
      <c r="K20" s="26"/>
    </row>
    <row r="21" spans="1:11" ht="15.75">
      <c r="A21" s="33" t="s">
        <v>49</v>
      </c>
      <c r="B21" s="25"/>
      <c r="C21" s="24"/>
      <c r="D21" s="58"/>
      <c r="E21" s="24"/>
      <c r="F21" s="26"/>
      <c r="G21" s="25"/>
      <c r="H21" s="24"/>
      <c r="I21" s="58"/>
      <c r="J21" s="24"/>
      <c r="K21" s="26"/>
    </row>
    <row r="22" spans="1:11" ht="15.75">
      <c r="A22" s="33" t="s">
        <v>47</v>
      </c>
      <c r="B22" s="25"/>
      <c r="C22" s="24"/>
      <c r="D22" s="58"/>
      <c r="E22" s="24"/>
      <c r="F22" s="26"/>
      <c r="G22" s="25"/>
      <c r="H22" s="24"/>
      <c r="I22" s="58"/>
      <c r="J22" s="24"/>
      <c r="K22" s="26"/>
    </row>
    <row r="23" spans="1:11" ht="15.75">
      <c r="A23" s="33" t="s">
        <v>39</v>
      </c>
      <c r="B23" s="25"/>
      <c r="C23" s="24"/>
      <c r="D23" s="58"/>
      <c r="E23" s="24"/>
      <c r="F23" s="26"/>
      <c r="G23" s="25"/>
      <c r="H23" s="24"/>
      <c r="I23" s="58"/>
      <c r="J23" s="24"/>
      <c r="K23" s="26"/>
    </row>
    <row r="24" spans="1:11" ht="15.75">
      <c r="A24" s="33" t="s">
        <v>123</v>
      </c>
      <c r="B24" s="25"/>
      <c r="C24" s="24"/>
      <c r="D24" s="58"/>
      <c r="E24" s="24"/>
      <c r="F24" s="26"/>
      <c r="G24" s="25">
        <v>10</v>
      </c>
      <c r="H24" s="24">
        <v>8</v>
      </c>
      <c r="I24" s="58">
        <v>80</v>
      </c>
      <c r="J24" s="24">
        <v>0</v>
      </c>
      <c r="K24" s="26">
        <v>0</v>
      </c>
    </row>
    <row r="25" spans="1:11" ht="18.75" customHeight="1">
      <c r="A25" s="33" t="s">
        <v>124</v>
      </c>
      <c r="B25" s="25"/>
      <c r="C25" s="24"/>
      <c r="D25" s="58"/>
      <c r="E25" s="24"/>
      <c r="F25" s="26"/>
      <c r="G25" s="25"/>
      <c r="H25" s="24"/>
      <c r="I25" s="58"/>
      <c r="J25" s="24"/>
      <c r="K25" s="26"/>
    </row>
    <row r="26" spans="1:11" ht="15.75">
      <c r="A26" s="33" t="s">
        <v>125</v>
      </c>
      <c r="B26" s="25"/>
      <c r="C26" s="24"/>
      <c r="D26" s="58"/>
      <c r="E26" s="24"/>
      <c r="F26" s="26"/>
      <c r="G26" s="25"/>
      <c r="H26" s="24"/>
      <c r="I26" s="58"/>
      <c r="J26" s="24"/>
      <c r="K26" s="26"/>
    </row>
    <row r="27" spans="1:11" ht="15.75">
      <c r="A27" s="33" t="s">
        <v>72</v>
      </c>
      <c r="B27" s="25"/>
      <c r="C27" s="24"/>
      <c r="D27" s="58"/>
      <c r="E27" s="24"/>
      <c r="F27" s="26"/>
      <c r="G27" s="25"/>
      <c r="H27" s="24"/>
      <c r="I27" s="58"/>
      <c r="J27" s="24"/>
      <c r="K27" s="26"/>
    </row>
    <row r="28" spans="1:11" ht="15.75">
      <c r="A28" s="33" t="s">
        <v>126</v>
      </c>
      <c r="B28" s="25">
        <v>1</v>
      </c>
      <c r="C28" s="24">
        <v>0</v>
      </c>
      <c r="D28" s="58">
        <v>0</v>
      </c>
      <c r="E28" s="24">
        <v>0</v>
      </c>
      <c r="F28" s="26">
        <v>0</v>
      </c>
      <c r="G28" s="25"/>
      <c r="H28" s="24"/>
      <c r="I28" s="58"/>
      <c r="J28" s="24"/>
      <c r="K28" s="26"/>
    </row>
    <row r="29" spans="1:11" ht="15.75" customHeight="1">
      <c r="A29" s="33" t="s">
        <v>37</v>
      </c>
      <c r="B29" s="59"/>
      <c r="C29" s="60"/>
      <c r="D29" s="60"/>
      <c r="E29" s="60"/>
      <c r="F29" s="61"/>
      <c r="G29" s="59"/>
      <c r="H29" s="60"/>
      <c r="I29" s="60"/>
      <c r="J29" s="60"/>
      <c r="K29" s="61"/>
    </row>
    <row r="30" spans="1:11" ht="15.75" customHeight="1">
      <c r="A30" s="33" t="s">
        <v>127</v>
      </c>
      <c r="B30" s="59"/>
      <c r="C30" s="60"/>
      <c r="D30" s="60"/>
      <c r="E30" s="60"/>
      <c r="F30" s="61"/>
      <c r="G30" s="59"/>
      <c r="H30" s="60"/>
      <c r="I30" s="60"/>
      <c r="J30" s="60"/>
      <c r="K30" s="61"/>
    </row>
    <row r="31" spans="1:11" ht="31.5" customHeight="1" thickBot="1">
      <c r="A31" s="85" t="s">
        <v>20</v>
      </c>
      <c r="B31" s="62">
        <f>SUM(B29:B30)</f>
        <v>0</v>
      </c>
      <c r="C31" s="62">
        <f>SUM(C29:C30)</f>
        <v>0</v>
      </c>
      <c r="D31" s="63" t="s">
        <v>93</v>
      </c>
      <c r="E31" s="64">
        <f>SUM(E29:E30)</f>
        <v>0</v>
      </c>
      <c r="F31" s="65">
        <f>SUM(F29:F30)</f>
        <v>0</v>
      </c>
      <c r="G31" s="62">
        <f>SUM(G29:G30)</f>
        <v>0</v>
      </c>
      <c r="H31" s="62">
        <f>SUM(H29:H30)</f>
        <v>0</v>
      </c>
      <c r="I31" s="63" t="s">
        <v>93</v>
      </c>
      <c r="J31" s="64">
        <f>SUM(J29:J30)</f>
        <v>0</v>
      </c>
      <c r="K31" s="65">
        <f>SUM(K29:K30)</f>
        <v>0</v>
      </c>
    </row>
    <row r="32" spans="1:1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59.25" customHeight="1">
      <c r="A33" s="161" t="s">
        <v>94</v>
      </c>
      <c r="B33" s="161"/>
      <c r="C33" s="161"/>
      <c r="D33" s="161"/>
      <c r="E33" s="161"/>
      <c r="F33" s="161"/>
      <c r="G33" s="161"/>
      <c r="H33" s="161"/>
      <c r="I33" s="161"/>
      <c r="J33" s="161"/>
      <c r="K33" s="23"/>
    </row>
    <row r="34" spans="1:1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</row>
  </sheetData>
  <mergeCells count="8">
    <mergeCell ref="A33:J33"/>
    <mergeCell ref="B4:K4"/>
    <mergeCell ref="A1:K1"/>
    <mergeCell ref="A4:A6"/>
    <mergeCell ref="B5:F5"/>
    <mergeCell ref="G5:K5"/>
    <mergeCell ref="A3:K3"/>
    <mergeCell ref="A2:K2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G31"/>
  <sheetViews>
    <sheetView view="pageBreakPreview" topLeftCell="A4" zoomScale="75" zoomScaleNormal="100" zoomScaleSheetLayoutView="75" workbookViewId="0">
      <selection activeCell="C4" sqref="C4"/>
    </sheetView>
  </sheetViews>
  <sheetFormatPr defaultRowHeight="15"/>
  <cols>
    <col min="1" max="1" width="18.140625" customWidth="1"/>
    <col min="2" max="2" width="50.140625" customWidth="1"/>
    <col min="3" max="3" width="29.42578125" customWidth="1"/>
    <col min="4" max="4" width="29.28515625" customWidth="1"/>
    <col min="5" max="5" width="33.140625" customWidth="1"/>
  </cols>
  <sheetData>
    <row r="1" spans="1:7" ht="41.25" customHeight="1">
      <c r="A1" s="69"/>
      <c r="B1" s="70"/>
      <c r="C1" s="173" t="s">
        <v>107</v>
      </c>
      <c r="D1" s="173"/>
      <c r="E1" s="173"/>
      <c r="F1" s="70"/>
      <c r="G1" s="71"/>
    </row>
    <row r="2" spans="1:7" ht="42.75" customHeight="1">
      <c r="A2" s="174" t="s">
        <v>115</v>
      </c>
      <c r="B2" s="174"/>
      <c r="C2" s="174"/>
      <c r="D2" s="174"/>
      <c r="E2" s="174"/>
    </row>
    <row r="3" spans="1:7" ht="75">
      <c r="A3" s="66" t="s">
        <v>87</v>
      </c>
      <c r="B3" s="66" t="s">
        <v>21</v>
      </c>
      <c r="C3" s="66" t="s">
        <v>69</v>
      </c>
      <c r="D3" s="66" t="s">
        <v>70</v>
      </c>
      <c r="E3" s="66" t="s">
        <v>88</v>
      </c>
    </row>
    <row r="4" spans="1:7" ht="45">
      <c r="A4" s="78" t="s">
        <v>71</v>
      </c>
      <c r="B4" s="33" t="s">
        <v>75</v>
      </c>
      <c r="C4" s="67" t="s">
        <v>153</v>
      </c>
      <c r="D4" s="68" t="s">
        <v>89</v>
      </c>
      <c r="E4" s="67"/>
      <c r="G4" s="72"/>
    </row>
    <row r="5" spans="1:7" ht="15.75">
      <c r="A5" s="78" t="s">
        <v>73</v>
      </c>
      <c r="B5" s="33" t="s">
        <v>40</v>
      </c>
      <c r="C5" s="32"/>
      <c r="D5" s="32"/>
      <c r="E5" s="32"/>
    </row>
    <row r="6" spans="1:7" ht="17.25" customHeight="1">
      <c r="A6" s="78" t="s">
        <v>74</v>
      </c>
      <c r="B6" s="33" t="s">
        <v>43</v>
      </c>
      <c r="C6" s="67" t="s">
        <v>153</v>
      </c>
      <c r="D6" s="32"/>
      <c r="E6" s="32"/>
    </row>
    <row r="7" spans="1:7" ht="15.75">
      <c r="A7" s="78" t="s">
        <v>76</v>
      </c>
      <c r="B7" s="33" t="s">
        <v>35</v>
      </c>
      <c r="C7" s="32"/>
      <c r="D7" s="32"/>
      <c r="E7" s="32"/>
    </row>
    <row r="8" spans="1:7" ht="30">
      <c r="A8" s="78" t="s">
        <v>77</v>
      </c>
      <c r="B8" s="33" t="s">
        <v>117</v>
      </c>
      <c r="C8" s="67" t="s">
        <v>153</v>
      </c>
      <c r="D8" s="32"/>
      <c r="E8" s="32"/>
    </row>
    <row r="9" spans="1:7" ht="15.75">
      <c r="A9" s="78" t="s">
        <v>128</v>
      </c>
      <c r="B9" s="33" t="s">
        <v>118</v>
      </c>
      <c r="C9" s="32"/>
      <c r="D9" s="32"/>
      <c r="E9" s="32"/>
    </row>
    <row r="10" spans="1:7" ht="18" customHeight="1">
      <c r="A10" s="78" t="s">
        <v>78</v>
      </c>
      <c r="B10" s="33" t="s">
        <v>42</v>
      </c>
      <c r="C10" s="67" t="s">
        <v>153</v>
      </c>
      <c r="D10" s="32"/>
      <c r="E10" s="32"/>
    </row>
    <row r="11" spans="1:7" ht="16.5" customHeight="1">
      <c r="A11" s="78" t="s">
        <v>79</v>
      </c>
      <c r="B11" s="33" t="s">
        <v>38</v>
      </c>
      <c r="C11" s="67" t="s">
        <v>153</v>
      </c>
      <c r="D11" s="32"/>
      <c r="E11" s="32"/>
    </row>
    <row r="12" spans="1:7" ht="30">
      <c r="A12" s="78" t="s">
        <v>80</v>
      </c>
      <c r="B12" s="33" t="s">
        <v>119</v>
      </c>
      <c r="C12" s="67" t="s">
        <v>153</v>
      </c>
      <c r="D12" s="32"/>
      <c r="E12" s="32"/>
    </row>
    <row r="13" spans="1:7" ht="30">
      <c r="A13" s="78" t="s">
        <v>81</v>
      </c>
      <c r="B13" s="33" t="s">
        <v>36</v>
      </c>
      <c r="C13" s="67" t="s">
        <v>153</v>
      </c>
      <c r="D13" s="32"/>
      <c r="E13" s="32"/>
    </row>
    <row r="14" spans="1:7" ht="30">
      <c r="A14" s="78" t="s">
        <v>82</v>
      </c>
      <c r="B14" s="33" t="s">
        <v>120</v>
      </c>
      <c r="C14" s="67" t="s">
        <v>153</v>
      </c>
      <c r="D14" s="32"/>
      <c r="E14" s="32"/>
    </row>
    <row r="15" spans="1:7" ht="15.75">
      <c r="A15" s="78" t="s">
        <v>129</v>
      </c>
      <c r="B15" s="33" t="s">
        <v>121</v>
      </c>
      <c r="C15" s="32"/>
      <c r="D15" s="32"/>
      <c r="E15" s="32"/>
    </row>
    <row r="16" spans="1:7" ht="15.75">
      <c r="A16" s="78" t="s">
        <v>130</v>
      </c>
      <c r="B16" s="33" t="s">
        <v>45</v>
      </c>
      <c r="C16" s="32"/>
      <c r="D16" s="32"/>
      <c r="E16" s="32"/>
    </row>
    <row r="17" spans="1:5" ht="30">
      <c r="A17" s="78" t="s">
        <v>131</v>
      </c>
      <c r="B17" s="33" t="s">
        <v>41</v>
      </c>
      <c r="C17" s="67" t="s">
        <v>153</v>
      </c>
      <c r="D17" s="32"/>
      <c r="E17" s="32"/>
    </row>
    <row r="18" spans="1:5" ht="30">
      <c r="A18" s="78" t="s">
        <v>132</v>
      </c>
      <c r="B18" s="33" t="s">
        <v>122</v>
      </c>
      <c r="C18" s="67" t="s">
        <v>153</v>
      </c>
      <c r="D18" s="32"/>
      <c r="E18" s="32"/>
    </row>
    <row r="19" spans="1:5" ht="15.75">
      <c r="A19" s="78" t="s">
        <v>133</v>
      </c>
      <c r="B19" s="33" t="s">
        <v>83</v>
      </c>
      <c r="C19" s="32"/>
      <c r="D19" s="32"/>
      <c r="E19" s="32"/>
    </row>
    <row r="20" spans="1:5" ht="15.75">
      <c r="A20" s="78" t="s">
        <v>133</v>
      </c>
      <c r="B20" s="33" t="s">
        <v>49</v>
      </c>
      <c r="C20" s="32"/>
      <c r="D20" s="32"/>
      <c r="E20" s="32"/>
    </row>
    <row r="21" spans="1:5" ht="30">
      <c r="A21" s="78" t="s">
        <v>134</v>
      </c>
      <c r="B21" s="33" t="s">
        <v>47</v>
      </c>
      <c r="C21" s="67" t="s">
        <v>153</v>
      </c>
      <c r="D21" s="32"/>
      <c r="E21" s="32"/>
    </row>
    <row r="22" spans="1:5" ht="30">
      <c r="A22" s="78" t="s">
        <v>135</v>
      </c>
      <c r="B22" s="33" t="s">
        <v>39</v>
      </c>
      <c r="C22" s="67" t="s">
        <v>153</v>
      </c>
      <c r="D22" s="32"/>
      <c r="E22" s="32"/>
    </row>
    <row r="23" spans="1:5" ht="30">
      <c r="A23" s="78" t="s">
        <v>84</v>
      </c>
      <c r="B23" s="33" t="s">
        <v>123</v>
      </c>
      <c r="C23" s="67" t="s">
        <v>153</v>
      </c>
      <c r="D23" s="32"/>
      <c r="E23" s="32"/>
    </row>
    <row r="24" spans="1:5" ht="30">
      <c r="A24" s="78" t="s">
        <v>136</v>
      </c>
      <c r="B24" s="33" t="s">
        <v>123</v>
      </c>
      <c r="C24" s="67" t="s">
        <v>153</v>
      </c>
      <c r="D24" s="32"/>
      <c r="E24" s="32"/>
    </row>
    <row r="25" spans="1:5" ht="30">
      <c r="A25" s="78" t="s">
        <v>85</v>
      </c>
      <c r="B25" s="33" t="s">
        <v>124</v>
      </c>
      <c r="C25" s="67" t="s">
        <v>153</v>
      </c>
      <c r="D25" s="32"/>
      <c r="E25" s="32"/>
    </row>
    <row r="26" spans="1:5" ht="30">
      <c r="A26" s="78" t="s">
        <v>137</v>
      </c>
      <c r="B26" s="33" t="s">
        <v>125</v>
      </c>
      <c r="C26" s="67" t="s">
        <v>153</v>
      </c>
      <c r="D26" s="32"/>
      <c r="E26" s="32"/>
    </row>
    <row r="27" spans="1:5" ht="15.75">
      <c r="A27" s="78" t="s">
        <v>138</v>
      </c>
      <c r="B27" s="33" t="s">
        <v>72</v>
      </c>
      <c r="C27" s="32"/>
      <c r="D27" s="32"/>
      <c r="E27" s="32"/>
    </row>
    <row r="28" spans="1:5" ht="30">
      <c r="A28" s="78" t="s">
        <v>139</v>
      </c>
      <c r="B28" s="33" t="s">
        <v>126</v>
      </c>
      <c r="C28" s="67" t="s">
        <v>153</v>
      </c>
      <c r="D28" s="32"/>
      <c r="E28" s="32"/>
    </row>
    <row r="29" spans="1:5" ht="30">
      <c r="A29" s="78" t="s">
        <v>140</v>
      </c>
      <c r="B29" s="33" t="s">
        <v>126</v>
      </c>
      <c r="C29" s="67" t="s">
        <v>153</v>
      </c>
      <c r="D29" s="32"/>
      <c r="E29" s="32"/>
    </row>
    <row r="30" spans="1:5" ht="30">
      <c r="A30" s="78" t="s">
        <v>86</v>
      </c>
      <c r="B30" s="33" t="s">
        <v>37</v>
      </c>
      <c r="C30" s="67" t="s">
        <v>153</v>
      </c>
      <c r="D30" s="32"/>
      <c r="E30" s="32"/>
    </row>
    <row r="31" spans="1:5" ht="30">
      <c r="A31" s="78" t="s">
        <v>141</v>
      </c>
      <c r="B31" s="33" t="s">
        <v>127</v>
      </c>
      <c r="C31" s="67" t="s">
        <v>153</v>
      </c>
    </row>
  </sheetData>
  <mergeCells count="2">
    <mergeCell ref="C1:E1"/>
    <mergeCell ref="A2:E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R33"/>
  <sheetViews>
    <sheetView view="pageBreakPreview" zoomScale="75" zoomScaleNormal="100" zoomScaleSheetLayoutView="75" workbookViewId="0">
      <selection activeCell="D33" sqref="D33:G33"/>
    </sheetView>
  </sheetViews>
  <sheetFormatPr defaultRowHeight="15"/>
  <cols>
    <col min="2" max="2" width="14.7109375" customWidth="1"/>
    <col min="3" max="3" width="42" customWidth="1"/>
    <col min="4" max="4" width="18.5703125" customWidth="1"/>
    <col min="5" max="5" width="17.85546875" customWidth="1"/>
    <col min="6" max="6" width="18" customWidth="1"/>
    <col min="7" max="7" width="14.85546875" customWidth="1"/>
    <col min="9" max="9" width="32.85546875" customWidth="1"/>
  </cols>
  <sheetData>
    <row r="1" spans="1:18" ht="28.5" customHeight="1">
      <c r="D1" s="175" t="s">
        <v>108</v>
      </c>
      <c r="E1" s="175"/>
      <c r="F1" s="175"/>
      <c r="G1" s="1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ht="73.5" customHeight="1">
      <c r="A2" s="176" t="s">
        <v>116</v>
      </c>
      <c r="B2" s="176"/>
      <c r="C2" s="176"/>
      <c r="D2" s="176"/>
      <c r="E2" s="176"/>
      <c r="F2" s="176"/>
      <c r="G2" s="176"/>
    </row>
    <row r="3" spans="1:18">
      <c r="A3" s="177" t="s">
        <v>97</v>
      </c>
      <c r="B3" s="177" t="s">
        <v>98</v>
      </c>
      <c r="C3" s="177" t="s">
        <v>21</v>
      </c>
      <c r="D3" s="177" t="s">
        <v>99</v>
      </c>
      <c r="E3" s="177"/>
      <c r="F3" s="177"/>
      <c r="G3" s="74"/>
    </row>
    <row r="4" spans="1:18" ht="60">
      <c r="A4" s="177"/>
      <c r="B4" s="177"/>
      <c r="C4" s="177"/>
      <c r="D4" s="80" t="s">
        <v>100</v>
      </c>
      <c r="E4" s="80" t="s">
        <v>101</v>
      </c>
      <c r="F4" s="73" t="s">
        <v>103</v>
      </c>
      <c r="G4" s="80" t="s">
        <v>102</v>
      </c>
    </row>
    <row r="5" spans="1:18">
      <c r="A5" s="80">
        <v>1</v>
      </c>
      <c r="B5" s="80">
        <v>2</v>
      </c>
      <c r="C5" s="80">
        <v>3</v>
      </c>
      <c r="D5" s="80">
        <v>4</v>
      </c>
      <c r="E5" s="80">
        <v>5</v>
      </c>
      <c r="F5" s="80">
        <v>6</v>
      </c>
      <c r="G5" s="80">
        <v>7</v>
      </c>
    </row>
    <row r="6" spans="1:18" ht="41.25" customHeight="1">
      <c r="A6" s="80">
        <v>1</v>
      </c>
      <c r="B6" s="78" t="s">
        <v>71</v>
      </c>
      <c r="C6" s="33" t="s">
        <v>75</v>
      </c>
      <c r="D6" s="84" t="s">
        <v>29</v>
      </c>
      <c r="E6" s="76" t="s">
        <v>29</v>
      </c>
      <c r="F6" s="76" t="s">
        <v>29</v>
      </c>
      <c r="G6" s="76" t="s">
        <v>29</v>
      </c>
      <c r="I6" s="77" t="s">
        <v>104</v>
      </c>
    </row>
    <row r="7" spans="1:18" ht="15.75">
      <c r="A7" s="80">
        <v>2</v>
      </c>
      <c r="B7" s="78" t="s">
        <v>73</v>
      </c>
      <c r="C7" s="33" t="s">
        <v>40</v>
      </c>
      <c r="D7" s="89" t="s">
        <v>154</v>
      </c>
      <c r="E7" s="89" t="s">
        <v>154</v>
      </c>
      <c r="F7" s="89" t="s">
        <v>154</v>
      </c>
      <c r="G7" s="89" t="s">
        <v>154</v>
      </c>
    </row>
    <row r="8" spans="1:18" ht="15.75">
      <c r="A8" s="80">
        <v>3</v>
      </c>
      <c r="B8" s="78" t="s">
        <v>74</v>
      </c>
      <c r="C8" s="33" t="s">
        <v>43</v>
      </c>
      <c r="D8" s="89" t="s">
        <v>154</v>
      </c>
      <c r="E8" s="89" t="s">
        <v>154</v>
      </c>
      <c r="F8" s="89" t="s">
        <v>154</v>
      </c>
      <c r="G8" s="89" t="s">
        <v>154</v>
      </c>
    </row>
    <row r="9" spans="1:18" ht="15.75">
      <c r="A9" s="80">
        <v>4</v>
      </c>
      <c r="B9" s="78" t="s">
        <v>76</v>
      </c>
      <c r="C9" s="33" t="s">
        <v>35</v>
      </c>
      <c r="D9" s="80"/>
      <c r="E9" s="80"/>
      <c r="F9" s="80"/>
      <c r="G9" s="80"/>
    </row>
    <row r="10" spans="1:18" ht="31.5">
      <c r="A10" s="80">
        <v>5</v>
      </c>
      <c r="B10" s="78" t="s">
        <v>77</v>
      </c>
      <c r="C10" s="33" t="s">
        <v>117</v>
      </c>
      <c r="D10" s="89" t="s">
        <v>154</v>
      </c>
      <c r="E10" s="89" t="s">
        <v>154</v>
      </c>
      <c r="F10" s="89" t="s">
        <v>154</v>
      </c>
      <c r="G10" s="89" t="s">
        <v>154</v>
      </c>
    </row>
    <row r="11" spans="1:18" ht="31.5">
      <c r="A11" s="80">
        <v>6</v>
      </c>
      <c r="B11" s="78" t="s">
        <v>128</v>
      </c>
      <c r="C11" s="33" t="s">
        <v>118</v>
      </c>
      <c r="D11" s="80"/>
      <c r="E11" s="80"/>
      <c r="F11" s="80"/>
      <c r="G11" s="80"/>
    </row>
    <row r="12" spans="1:18" ht="15.75">
      <c r="A12" s="80">
        <v>7</v>
      </c>
      <c r="B12" s="78" t="s">
        <v>78</v>
      </c>
      <c r="C12" s="33" t="s">
        <v>42</v>
      </c>
      <c r="D12" s="89" t="s">
        <v>154</v>
      </c>
      <c r="E12" s="89" t="s">
        <v>154</v>
      </c>
      <c r="F12" s="89" t="s">
        <v>154</v>
      </c>
      <c r="G12" s="89" t="s">
        <v>154</v>
      </c>
    </row>
    <row r="13" spans="1:18" ht="15.75">
      <c r="A13" s="80">
        <v>8</v>
      </c>
      <c r="B13" s="78" t="s">
        <v>79</v>
      </c>
      <c r="C13" s="33" t="s">
        <v>38</v>
      </c>
      <c r="D13" s="89" t="s">
        <v>154</v>
      </c>
      <c r="E13" s="89" t="s">
        <v>154</v>
      </c>
      <c r="F13" s="89" t="s">
        <v>154</v>
      </c>
      <c r="G13" s="89" t="s">
        <v>154</v>
      </c>
    </row>
    <row r="14" spans="1:18" ht="15.75">
      <c r="A14" s="80">
        <v>9</v>
      </c>
      <c r="B14" s="78" t="s">
        <v>80</v>
      </c>
      <c r="C14" s="33" t="s">
        <v>119</v>
      </c>
      <c r="D14" s="89" t="s">
        <v>154</v>
      </c>
      <c r="E14" s="89" t="s">
        <v>154</v>
      </c>
      <c r="F14" s="89" t="s">
        <v>154</v>
      </c>
      <c r="G14" s="89" t="s">
        <v>154</v>
      </c>
    </row>
    <row r="15" spans="1:18" ht="15.75">
      <c r="A15" s="80">
        <v>10</v>
      </c>
      <c r="B15" s="78" t="s">
        <v>81</v>
      </c>
      <c r="C15" s="33" t="s">
        <v>36</v>
      </c>
      <c r="D15" s="89" t="s">
        <v>154</v>
      </c>
      <c r="E15" s="89" t="s">
        <v>154</v>
      </c>
      <c r="F15" s="89" t="s">
        <v>154</v>
      </c>
      <c r="G15" s="89" t="s">
        <v>154</v>
      </c>
    </row>
    <row r="16" spans="1:18" ht="15.75">
      <c r="A16" s="80">
        <v>11</v>
      </c>
      <c r="B16" s="78" t="s">
        <v>82</v>
      </c>
      <c r="C16" s="33" t="s">
        <v>120</v>
      </c>
      <c r="D16" s="89" t="s">
        <v>154</v>
      </c>
      <c r="E16" s="89" t="s">
        <v>154</v>
      </c>
      <c r="F16" s="89" t="s">
        <v>154</v>
      </c>
      <c r="G16" s="89" t="s">
        <v>154</v>
      </c>
    </row>
    <row r="17" spans="1:7" ht="15.75">
      <c r="A17" s="80">
        <v>12</v>
      </c>
      <c r="B17" s="78" t="s">
        <v>129</v>
      </c>
      <c r="C17" s="33" t="s">
        <v>121</v>
      </c>
      <c r="D17" s="89" t="s">
        <v>154</v>
      </c>
      <c r="E17" s="89" t="s">
        <v>154</v>
      </c>
      <c r="F17" s="89" t="s">
        <v>154</v>
      </c>
      <c r="G17" s="89" t="s">
        <v>154</v>
      </c>
    </row>
    <row r="18" spans="1:7" ht="15.75">
      <c r="A18" s="80">
        <v>13</v>
      </c>
      <c r="B18" s="78" t="s">
        <v>130</v>
      </c>
      <c r="C18" s="33" t="s">
        <v>45</v>
      </c>
      <c r="D18" s="80"/>
      <c r="E18" s="80"/>
      <c r="F18" s="80"/>
      <c r="G18" s="80"/>
    </row>
    <row r="19" spans="1:7" ht="15.75">
      <c r="A19" s="80">
        <v>14</v>
      </c>
      <c r="B19" s="78" t="s">
        <v>131</v>
      </c>
      <c r="C19" s="33" t="s">
        <v>41</v>
      </c>
      <c r="D19" s="89" t="s">
        <v>154</v>
      </c>
      <c r="E19" s="89" t="s">
        <v>154</v>
      </c>
      <c r="F19" s="89" t="s">
        <v>154</v>
      </c>
      <c r="G19" s="89" t="s">
        <v>154</v>
      </c>
    </row>
    <row r="20" spans="1:7" ht="15.75">
      <c r="A20" s="80">
        <v>15</v>
      </c>
      <c r="B20" s="78" t="s">
        <v>132</v>
      </c>
      <c r="C20" s="33" t="s">
        <v>122</v>
      </c>
      <c r="D20" s="89" t="s">
        <v>154</v>
      </c>
      <c r="E20" s="89" t="s">
        <v>154</v>
      </c>
      <c r="F20" s="89" t="s">
        <v>154</v>
      </c>
      <c r="G20" s="89" t="s">
        <v>154</v>
      </c>
    </row>
    <row r="21" spans="1:7" ht="15.75">
      <c r="A21" s="80">
        <v>16</v>
      </c>
      <c r="B21" s="78" t="s">
        <v>133</v>
      </c>
      <c r="C21" s="33" t="s">
        <v>83</v>
      </c>
      <c r="D21" s="89"/>
      <c r="E21" s="89"/>
      <c r="F21" s="89"/>
      <c r="G21" s="89"/>
    </row>
    <row r="22" spans="1:7" ht="15.75">
      <c r="A22" s="80">
        <v>17</v>
      </c>
      <c r="B22" s="78" t="s">
        <v>133</v>
      </c>
      <c r="C22" s="33" t="s">
        <v>49</v>
      </c>
      <c r="D22" s="80"/>
      <c r="E22" s="80"/>
      <c r="F22" s="80"/>
      <c r="G22" s="80"/>
    </row>
    <row r="23" spans="1:7" ht="15.75">
      <c r="A23" s="80">
        <v>18</v>
      </c>
      <c r="B23" s="78" t="s">
        <v>134</v>
      </c>
      <c r="C23" s="33" t="s">
        <v>47</v>
      </c>
      <c r="D23" s="89" t="s">
        <v>154</v>
      </c>
      <c r="E23" s="89" t="s">
        <v>154</v>
      </c>
      <c r="F23" s="89" t="s">
        <v>154</v>
      </c>
      <c r="G23" s="89" t="s">
        <v>154</v>
      </c>
    </row>
    <row r="24" spans="1:7" ht="15.75">
      <c r="A24" s="80">
        <v>19</v>
      </c>
      <c r="B24" s="78" t="s">
        <v>135</v>
      </c>
      <c r="C24" s="33" t="s">
        <v>39</v>
      </c>
      <c r="D24" s="89" t="s">
        <v>154</v>
      </c>
      <c r="E24" s="89" t="s">
        <v>154</v>
      </c>
      <c r="F24" s="89">
        <v>1</v>
      </c>
      <c r="G24" s="89" t="s">
        <v>154</v>
      </c>
    </row>
    <row r="25" spans="1:7" ht="15.75">
      <c r="A25" s="80">
        <v>20</v>
      </c>
      <c r="B25" s="78" t="s">
        <v>84</v>
      </c>
      <c r="C25" s="33" t="s">
        <v>123</v>
      </c>
      <c r="D25" s="89" t="s">
        <v>154</v>
      </c>
      <c r="E25" s="89" t="s">
        <v>154</v>
      </c>
      <c r="F25" s="89" t="s">
        <v>154</v>
      </c>
      <c r="G25" s="89" t="s">
        <v>154</v>
      </c>
    </row>
    <row r="26" spans="1:7" ht="15.75">
      <c r="A26" s="80">
        <v>21</v>
      </c>
      <c r="B26" s="78" t="s">
        <v>136</v>
      </c>
      <c r="C26" s="33" t="s">
        <v>123</v>
      </c>
      <c r="D26" s="89" t="s">
        <v>154</v>
      </c>
      <c r="E26" s="89" t="s">
        <v>154</v>
      </c>
      <c r="F26" s="89" t="s">
        <v>154</v>
      </c>
      <c r="G26" s="89" t="s">
        <v>154</v>
      </c>
    </row>
    <row r="27" spans="1:7" ht="15.75">
      <c r="A27" s="80">
        <v>22</v>
      </c>
      <c r="B27" s="78" t="s">
        <v>85</v>
      </c>
      <c r="C27" s="33" t="s">
        <v>124</v>
      </c>
      <c r="D27" s="89" t="s">
        <v>154</v>
      </c>
      <c r="E27" s="89" t="s">
        <v>154</v>
      </c>
      <c r="F27" s="89" t="s">
        <v>154</v>
      </c>
      <c r="G27" s="89" t="s">
        <v>154</v>
      </c>
    </row>
    <row r="28" spans="1:7" ht="15.75">
      <c r="A28" s="80">
        <v>23</v>
      </c>
      <c r="B28" s="78" t="s">
        <v>137</v>
      </c>
      <c r="C28" s="33" t="s">
        <v>125</v>
      </c>
      <c r="D28" s="89" t="s">
        <v>154</v>
      </c>
      <c r="E28" s="89" t="s">
        <v>154</v>
      </c>
      <c r="F28" s="89" t="s">
        <v>154</v>
      </c>
      <c r="G28" s="89" t="s">
        <v>154</v>
      </c>
    </row>
    <row r="29" spans="1:7" ht="15.75">
      <c r="A29" s="80">
        <v>24</v>
      </c>
      <c r="B29" s="78" t="s">
        <v>138</v>
      </c>
      <c r="C29" s="33" t="s">
        <v>72</v>
      </c>
      <c r="D29" s="80"/>
      <c r="E29" s="80"/>
      <c r="F29" s="80"/>
      <c r="G29" s="80"/>
    </row>
    <row r="30" spans="1:7" ht="15.75">
      <c r="A30" s="80">
        <v>25</v>
      </c>
      <c r="B30" s="78" t="s">
        <v>139</v>
      </c>
      <c r="C30" s="33" t="s">
        <v>126</v>
      </c>
      <c r="D30" s="89" t="s">
        <v>154</v>
      </c>
      <c r="E30" s="89" t="s">
        <v>154</v>
      </c>
      <c r="F30" s="89" t="s">
        <v>154</v>
      </c>
      <c r="G30" s="89" t="s">
        <v>154</v>
      </c>
    </row>
    <row r="31" spans="1:7" ht="15.75">
      <c r="A31" s="80">
        <v>26</v>
      </c>
      <c r="B31" s="78" t="s">
        <v>140</v>
      </c>
      <c r="C31" s="33" t="s">
        <v>126</v>
      </c>
      <c r="D31" s="89" t="s">
        <v>154</v>
      </c>
      <c r="E31" s="89" t="s">
        <v>154</v>
      </c>
      <c r="F31" s="89">
        <v>1</v>
      </c>
      <c r="G31" s="89" t="s">
        <v>154</v>
      </c>
    </row>
    <row r="32" spans="1:7" ht="15.75">
      <c r="A32" s="80">
        <v>27</v>
      </c>
      <c r="B32" s="78" t="s">
        <v>86</v>
      </c>
      <c r="C32" s="33" t="s">
        <v>37</v>
      </c>
      <c r="D32" s="89" t="s">
        <v>154</v>
      </c>
      <c r="E32" s="89" t="s">
        <v>154</v>
      </c>
      <c r="F32" s="89" t="s">
        <v>154</v>
      </c>
      <c r="G32" s="89" t="s">
        <v>154</v>
      </c>
    </row>
    <row r="33" spans="1:7" ht="15.75">
      <c r="A33" s="80">
        <v>28</v>
      </c>
      <c r="B33" s="78" t="s">
        <v>141</v>
      </c>
      <c r="C33" s="33" t="s">
        <v>127</v>
      </c>
      <c r="D33" s="89" t="s">
        <v>154</v>
      </c>
      <c r="E33" s="89" t="s">
        <v>154</v>
      </c>
      <c r="F33" s="89" t="s">
        <v>154</v>
      </c>
      <c r="G33" s="89" t="s">
        <v>154</v>
      </c>
    </row>
  </sheetData>
  <mergeCells count="6">
    <mergeCell ref="D1:G1"/>
    <mergeCell ref="A2:G2"/>
    <mergeCell ref="A3:A4"/>
    <mergeCell ref="B3:B4"/>
    <mergeCell ref="C3:C4"/>
    <mergeCell ref="D3:F3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Таблица 1</vt:lpstr>
      <vt:lpstr>Таблица 2</vt:lpstr>
      <vt:lpstr>Таблица 3</vt:lpstr>
      <vt:lpstr>Таблица 4</vt:lpstr>
      <vt:lpstr>Таблица 5</vt:lpstr>
      <vt:lpstr>Таблица 6</vt:lpstr>
      <vt:lpstr>Таблица 7</vt:lpstr>
      <vt:lpstr>'Таблица 1'!Область_печати</vt:lpstr>
      <vt:lpstr>'Таблица 4'!Область_печати</vt:lpstr>
      <vt:lpstr>'Таблица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2024-11-20T09:33:04Z</dcterms:modified>
</cp:coreProperties>
</file>